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rdonihu\Documents\Joules2Dollars\"/>
    </mc:Choice>
  </mc:AlternateContent>
  <bookViews>
    <workbookView xWindow="0" yWindow="0" windowWidth="20490" windowHeight="7800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3" i="1"/>
  <c r="E4" i="1"/>
  <c r="E2" i="1"/>
  <c r="E8" i="1"/>
  <c r="E10" i="1"/>
</calcChain>
</file>

<file path=xl/sharedStrings.xml><?xml version="1.0" encoding="utf-8"?>
<sst xmlns="http://schemas.openxmlformats.org/spreadsheetml/2006/main" count="11" uniqueCount="11">
  <si>
    <t>Bonds broken</t>
  </si>
  <si>
    <t>Moles of Bonds</t>
  </si>
  <si>
    <t>Bond Energy (kJ/mol)</t>
  </si>
  <si>
    <t>Total energy (kJ/mol reactant)</t>
  </si>
  <si>
    <t>C-C bonds</t>
  </si>
  <si>
    <t>C-H bonds</t>
  </si>
  <si>
    <t>O=O</t>
  </si>
  <si>
    <t>Bonds formed</t>
  </si>
  <si>
    <t>C=O</t>
  </si>
  <si>
    <t xml:space="preserve">O-H </t>
  </si>
  <si>
    <t>Net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</si>
</sst>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tabSelected="1" zoomScaleNormal="100" zoomScalePageLayoutView="300" workbookViewId="0">
      <selection activeCell="B1" sqref="B1"/>
    </sheetView>
  </sheetViews>
  <sheetFormatPr defaultColWidth="10.875" defaultRowHeight="15.75" x14ac:dyDescent="0.25"/>
  <cols>
    <col min="1" max="1" width="3.125" style="1" customWidth="1"/>
    <col min="2" max="2" width="13.875" style="1" customWidth="1"/>
    <col min="3" max="3" width="13.625" style="1" customWidth="1"/>
    <col min="4" max="4" width="12" style="1" customWidth="1"/>
    <col min="5" max="5" width="13.5" style="1" customWidth="1"/>
    <col min="6" max="16384" width="10.875" style="1"/>
  </cols>
  <sheetData>
    <row r="1" spans="2:5" ht="47.25" x14ac:dyDescent="0.25">
      <c r="B1" s="2" t="s">
        <v>0</v>
      </c>
      <c r="C1" s="3" t="s">
        <v>1</v>
      </c>
      <c r="D1" s="3" t="s">
        <v>2</v>
      </c>
      <c r="E1" s="4" t="s">
        <v>3</v>
      </c>
    </row>
    <row r="2" spans="2:5" x14ac:dyDescent="0.25">
      <c r="B2" s="5" t="s">
        <v>4</v>
      </c>
      <c r="C2" s="6">
        <v>0</v>
      </c>
      <c r="D2" s="6">
        <v>346</v>
      </c>
      <c r="E2" s="7">
        <f>D2*C2</f>
        <v>0</v>
      </c>
    </row>
    <row r="3" spans="2:5" x14ac:dyDescent="0.25">
      <c r="B3" s="5" t="s">
        <v>5</v>
      </c>
      <c r="C3" s="6">
        <v>4</v>
      </c>
      <c r="D3" s="6">
        <v>411</v>
      </c>
      <c r="E3" s="7">
        <f>D3*C3</f>
        <v>1644</v>
      </c>
    </row>
    <row r="4" spans="2:5" x14ac:dyDescent="0.25">
      <c r="B4" s="5" t="s">
        <v>6</v>
      </c>
      <c r="C4" s="6">
        <v>2</v>
      </c>
      <c r="D4" s="6">
        <v>498</v>
      </c>
      <c r="E4" s="7">
        <f>D4*C4</f>
        <v>996</v>
      </c>
    </row>
    <row r="5" spans="2:5" x14ac:dyDescent="0.25">
      <c r="B5" s="5"/>
      <c r="C5" s="6"/>
      <c r="D5" s="6"/>
      <c r="E5" s="7"/>
    </row>
    <row r="6" spans="2:5" x14ac:dyDescent="0.25">
      <c r="B6" s="8" t="s">
        <v>7</v>
      </c>
      <c r="C6" s="6"/>
      <c r="D6" s="6"/>
      <c r="E6" s="7"/>
    </row>
    <row r="7" spans="2:5" x14ac:dyDescent="0.25">
      <c r="B7" s="5" t="s">
        <v>8</v>
      </c>
      <c r="C7" s="6">
        <v>2</v>
      </c>
      <c r="D7" s="6">
        <v>805</v>
      </c>
      <c r="E7" s="7">
        <f>-D7*C7</f>
        <v>-1610</v>
      </c>
    </row>
    <row r="8" spans="2:5" x14ac:dyDescent="0.25">
      <c r="B8" s="5" t="s">
        <v>9</v>
      </c>
      <c r="C8" s="6">
        <v>4</v>
      </c>
      <c r="D8" s="6">
        <v>464</v>
      </c>
      <c r="E8" s="7">
        <f>-D8*C8</f>
        <v>-1856</v>
      </c>
    </row>
    <row r="9" spans="2:5" x14ac:dyDescent="0.25">
      <c r="B9" s="5"/>
      <c r="C9" s="6"/>
      <c r="D9" s="6"/>
      <c r="E9" s="7"/>
    </row>
    <row r="10" spans="2:5" ht="16.5" thickBot="1" x14ac:dyDescent="0.3">
      <c r="B10" s="9"/>
      <c r="C10" s="10"/>
      <c r="D10" s="11" t="s">
        <v>10</v>
      </c>
      <c r="E10" s="12">
        <f>SUM(E2:E8)</f>
        <v>-826</v>
      </c>
    </row>
  </sheetData>
  <pageMargins left="0.75" right="0.75" top="1" bottom="1" header="0.5" footer="0.5"/>
  <pageSetup orientation="portrait" horizontalDpi="4294967292" verticalDpi="4294967292"/>
  <ignoredErrors>
    <ignoredError sqref="E10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Colby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Colby Student</dc:creator>
  <cp:lastModifiedBy>Windows User</cp:lastModifiedBy>
  <dcterms:created xsi:type="dcterms:W3CDTF">2015-02-13T18:29:06Z</dcterms:created>
  <dcterms:modified xsi:type="dcterms:W3CDTF">2015-02-14T02:06:49Z</dcterms:modified>
</cp:coreProperties>
</file>