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showInkAnnotation="0" autoCompressPictures="0"/>
  <bookViews>
    <workbookView xWindow="18320" yWindow="420" windowWidth="35420" windowHeight="22720" activeTab="1"/>
  </bookViews>
  <sheets>
    <sheet name="data-A" sheetId="1" r:id="rId1"/>
    <sheet name="plots-A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5" i="1"/>
</calcChain>
</file>

<file path=xl/sharedStrings.xml><?xml version="1.0" encoding="utf-8"?>
<sst xmlns="http://schemas.openxmlformats.org/spreadsheetml/2006/main" count="25" uniqueCount="25">
  <si>
    <t>Date</t>
  </si>
  <si>
    <t>Time</t>
  </si>
  <si>
    <t>Temperature</t>
  </si>
  <si>
    <t>Conductivity</t>
  </si>
  <si>
    <t>Oxygen</t>
  </si>
  <si>
    <t>Pressure</t>
  </si>
  <si>
    <t>Depth</t>
  </si>
  <si>
    <t>pH</t>
  </si>
  <si>
    <t>pH  mV</t>
  </si>
  <si>
    <t>ORP</t>
  </si>
  <si>
    <t>Fluor.</t>
  </si>
  <si>
    <t>Bottom Depth</t>
  </si>
  <si>
    <t>Latitude</t>
  </si>
  <si>
    <t>Longitude</t>
  </si>
  <si>
    <t>GPS Time</t>
  </si>
  <si>
    <t>True Heading</t>
  </si>
  <si>
    <t>Water Speed</t>
  </si>
  <si>
    <t>Water Temp</t>
  </si>
  <si>
    <t>Easting</t>
  </si>
  <si>
    <t>Northing</t>
  </si>
  <si>
    <t>Day</t>
  </si>
  <si>
    <t>Great Pond</t>
  </si>
  <si>
    <t>Date 09/20/2012</t>
  </si>
  <si>
    <t>DEP2</t>
  </si>
  <si>
    <t>GPDEP209202012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</si>
</sst>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sz val="8"/>
      <name val="Verdana"/>
    </font>
    <font>
      <sz val="2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1" fontId="0" fillId="0" borderId="0" xfId="0" applyNumberFormat="1"/>
    <xf numFmtId="0" fontId="3" fillId="0" borderId="0" xfId="0" applyFont="1"/>
    <xf numFmtId="2" fontId="0" fillId="0" borderId="0" xfId="0" applyNumberFormat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98245396491"/>
          <c:y val="0.141456849143857"/>
          <c:w val="0.791471676276686"/>
          <c:h val="0.78728175552335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'data-A'!$D$4</c:f>
              <c:strCache>
                <c:ptCount val="1"/>
                <c:pt idx="0">
                  <c:v>Temperature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'data-A'!$D$5:$D$362</c:f>
              <c:numCache>
                <c:formatCode>0.00E+00</c:formatCode>
                <c:ptCount val="358"/>
                <c:pt idx="0">
                  <c:v>20.11</c:v>
                </c:pt>
                <c:pt idx="1">
                  <c:v>20.11</c:v>
                </c:pt>
                <c:pt idx="2">
                  <c:v>20.1</c:v>
                </c:pt>
                <c:pt idx="3">
                  <c:v>20.1</c:v>
                </c:pt>
                <c:pt idx="4">
                  <c:v>20.1</c:v>
                </c:pt>
                <c:pt idx="5">
                  <c:v>20.1</c:v>
                </c:pt>
                <c:pt idx="6">
                  <c:v>20.1</c:v>
                </c:pt>
                <c:pt idx="7">
                  <c:v>20.1</c:v>
                </c:pt>
                <c:pt idx="8">
                  <c:v>20.1</c:v>
                </c:pt>
                <c:pt idx="9">
                  <c:v>20.1</c:v>
                </c:pt>
                <c:pt idx="10">
                  <c:v>19.94</c:v>
                </c:pt>
                <c:pt idx="11">
                  <c:v>19.27</c:v>
                </c:pt>
                <c:pt idx="12">
                  <c:v>18.69</c:v>
                </c:pt>
                <c:pt idx="13">
                  <c:v>18.41</c:v>
                </c:pt>
                <c:pt idx="14">
                  <c:v>18.19</c:v>
                </c:pt>
                <c:pt idx="15">
                  <c:v>18.06</c:v>
                </c:pt>
                <c:pt idx="16">
                  <c:v>17.95</c:v>
                </c:pt>
                <c:pt idx="17">
                  <c:v>17.86</c:v>
                </c:pt>
                <c:pt idx="18">
                  <c:v>17.85</c:v>
                </c:pt>
                <c:pt idx="19">
                  <c:v>17.76</c:v>
                </c:pt>
                <c:pt idx="20">
                  <c:v>17.92</c:v>
                </c:pt>
                <c:pt idx="21">
                  <c:v>19.39</c:v>
                </c:pt>
                <c:pt idx="22">
                  <c:v>19.62</c:v>
                </c:pt>
                <c:pt idx="23">
                  <c:v>19.76</c:v>
                </c:pt>
                <c:pt idx="24">
                  <c:v>19.78</c:v>
                </c:pt>
                <c:pt idx="25">
                  <c:v>19.73</c:v>
                </c:pt>
                <c:pt idx="26">
                  <c:v>19.69</c:v>
                </c:pt>
                <c:pt idx="27">
                  <c:v>19.68</c:v>
                </c:pt>
                <c:pt idx="28">
                  <c:v>19.61</c:v>
                </c:pt>
                <c:pt idx="29">
                  <c:v>19.56</c:v>
                </c:pt>
                <c:pt idx="30">
                  <c:v>19.52</c:v>
                </c:pt>
                <c:pt idx="31">
                  <c:v>19.5</c:v>
                </c:pt>
                <c:pt idx="32">
                  <c:v>19.47</c:v>
                </c:pt>
                <c:pt idx="33">
                  <c:v>19.45</c:v>
                </c:pt>
                <c:pt idx="34">
                  <c:v>19.44</c:v>
                </c:pt>
                <c:pt idx="35">
                  <c:v>19.43</c:v>
                </c:pt>
                <c:pt idx="36">
                  <c:v>19.42</c:v>
                </c:pt>
                <c:pt idx="37">
                  <c:v>19.41</c:v>
                </c:pt>
                <c:pt idx="38">
                  <c:v>19.4</c:v>
                </c:pt>
                <c:pt idx="39">
                  <c:v>19.39</c:v>
                </c:pt>
                <c:pt idx="40">
                  <c:v>19.39</c:v>
                </c:pt>
                <c:pt idx="41">
                  <c:v>19.38</c:v>
                </c:pt>
                <c:pt idx="42">
                  <c:v>19.37</c:v>
                </c:pt>
                <c:pt idx="43">
                  <c:v>19.35</c:v>
                </c:pt>
                <c:pt idx="44">
                  <c:v>19.35</c:v>
                </c:pt>
                <c:pt idx="45">
                  <c:v>19.34</c:v>
                </c:pt>
                <c:pt idx="46">
                  <c:v>19.33</c:v>
                </c:pt>
                <c:pt idx="47">
                  <c:v>19.22</c:v>
                </c:pt>
                <c:pt idx="48">
                  <c:v>19.09</c:v>
                </c:pt>
                <c:pt idx="49">
                  <c:v>18.96</c:v>
                </c:pt>
                <c:pt idx="50">
                  <c:v>18.82</c:v>
                </c:pt>
                <c:pt idx="51">
                  <c:v>18.65</c:v>
                </c:pt>
                <c:pt idx="52">
                  <c:v>18.36</c:v>
                </c:pt>
                <c:pt idx="53">
                  <c:v>17.95</c:v>
                </c:pt>
                <c:pt idx="54">
                  <c:v>17.56</c:v>
                </c:pt>
                <c:pt idx="55">
                  <c:v>17.12</c:v>
                </c:pt>
                <c:pt idx="56">
                  <c:v>16.59</c:v>
                </c:pt>
                <c:pt idx="57">
                  <c:v>15.99</c:v>
                </c:pt>
                <c:pt idx="58">
                  <c:v>15.19</c:v>
                </c:pt>
                <c:pt idx="59">
                  <c:v>13.82</c:v>
                </c:pt>
                <c:pt idx="60">
                  <c:v>13.41</c:v>
                </c:pt>
                <c:pt idx="61">
                  <c:v>12.96</c:v>
                </c:pt>
                <c:pt idx="62">
                  <c:v>12.57</c:v>
                </c:pt>
                <c:pt idx="63">
                  <c:v>12.34</c:v>
                </c:pt>
                <c:pt idx="64">
                  <c:v>12.19</c:v>
                </c:pt>
                <c:pt idx="65">
                  <c:v>12.08</c:v>
                </c:pt>
                <c:pt idx="66">
                  <c:v>12.0</c:v>
                </c:pt>
                <c:pt idx="67">
                  <c:v>11.93</c:v>
                </c:pt>
                <c:pt idx="68">
                  <c:v>11.86</c:v>
                </c:pt>
                <c:pt idx="69">
                  <c:v>11.81</c:v>
                </c:pt>
                <c:pt idx="70">
                  <c:v>11.78</c:v>
                </c:pt>
                <c:pt idx="71">
                  <c:v>11.75</c:v>
                </c:pt>
                <c:pt idx="72">
                  <c:v>11.73</c:v>
                </c:pt>
                <c:pt idx="73">
                  <c:v>11.67</c:v>
                </c:pt>
                <c:pt idx="74">
                  <c:v>11.62</c:v>
                </c:pt>
                <c:pt idx="75">
                  <c:v>11.59</c:v>
                </c:pt>
                <c:pt idx="76">
                  <c:v>11.56</c:v>
                </c:pt>
                <c:pt idx="77">
                  <c:v>11.5</c:v>
                </c:pt>
                <c:pt idx="78">
                  <c:v>11.45</c:v>
                </c:pt>
                <c:pt idx="79">
                  <c:v>11.41</c:v>
                </c:pt>
                <c:pt idx="80">
                  <c:v>11.39</c:v>
                </c:pt>
                <c:pt idx="81">
                  <c:v>11.39</c:v>
                </c:pt>
                <c:pt idx="82">
                  <c:v>11.38</c:v>
                </c:pt>
                <c:pt idx="83">
                  <c:v>11.39</c:v>
                </c:pt>
                <c:pt idx="84">
                  <c:v>11.39</c:v>
                </c:pt>
                <c:pt idx="85">
                  <c:v>11.37</c:v>
                </c:pt>
                <c:pt idx="86">
                  <c:v>11.35</c:v>
                </c:pt>
                <c:pt idx="87">
                  <c:v>11.34</c:v>
                </c:pt>
                <c:pt idx="88">
                  <c:v>11.34</c:v>
                </c:pt>
                <c:pt idx="89">
                  <c:v>11.35</c:v>
                </c:pt>
                <c:pt idx="90">
                  <c:v>11.35</c:v>
                </c:pt>
                <c:pt idx="91">
                  <c:v>11.36</c:v>
                </c:pt>
                <c:pt idx="92">
                  <c:v>11.36</c:v>
                </c:pt>
                <c:pt idx="93">
                  <c:v>11.36</c:v>
                </c:pt>
                <c:pt idx="94">
                  <c:v>11.37</c:v>
                </c:pt>
                <c:pt idx="95">
                  <c:v>11.37</c:v>
                </c:pt>
                <c:pt idx="96">
                  <c:v>11.38</c:v>
                </c:pt>
                <c:pt idx="97">
                  <c:v>11.38</c:v>
                </c:pt>
                <c:pt idx="98">
                  <c:v>11.39</c:v>
                </c:pt>
                <c:pt idx="99">
                  <c:v>11.39</c:v>
                </c:pt>
                <c:pt idx="100">
                  <c:v>11.4</c:v>
                </c:pt>
                <c:pt idx="101">
                  <c:v>11.4</c:v>
                </c:pt>
                <c:pt idx="102">
                  <c:v>11.41</c:v>
                </c:pt>
                <c:pt idx="103">
                  <c:v>11.4</c:v>
                </c:pt>
                <c:pt idx="104">
                  <c:v>11.37</c:v>
                </c:pt>
                <c:pt idx="105">
                  <c:v>11.36</c:v>
                </c:pt>
                <c:pt idx="106">
                  <c:v>11.36</c:v>
                </c:pt>
                <c:pt idx="107">
                  <c:v>11.37</c:v>
                </c:pt>
                <c:pt idx="108">
                  <c:v>11.38</c:v>
                </c:pt>
                <c:pt idx="109">
                  <c:v>11.38</c:v>
                </c:pt>
                <c:pt idx="110">
                  <c:v>11.38</c:v>
                </c:pt>
                <c:pt idx="111">
                  <c:v>11.38</c:v>
                </c:pt>
                <c:pt idx="112">
                  <c:v>11.4</c:v>
                </c:pt>
                <c:pt idx="113">
                  <c:v>11.45</c:v>
                </c:pt>
                <c:pt idx="114">
                  <c:v>11.5</c:v>
                </c:pt>
                <c:pt idx="115">
                  <c:v>11.52</c:v>
                </c:pt>
                <c:pt idx="116">
                  <c:v>11.54</c:v>
                </c:pt>
                <c:pt idx="117">
                  <c:v>11.55</c:v>
                </c:pt>
                <c:pt idx="118">
                  <c:v>11.55</c:v>
                </c:pt>
                <c:pt idx="119">
                  <c:v>11.56</c:v>
                </c:pt>
                <c:pt idx="120">
                  <c:v>11.56</c:v>
                </c:pt>
                <c:pt idx="121">
                  <c:v>11.56</c:v>
                </c:pt>
                <c:pt idx="122">
                  <c:v>11.57</c:v>
                </c:pt>
                <c:pt idx="123">
                  <c:v>11.6</c:v>
                </c:pt>
                <c:pt idx="124">
                  <c:v>11.65</c:v>
                </c:pt>
                <c:pt idx="125">
                  <c:v>11.69</c:v>
                </c:pt>
                <c:pt idx="126">
                  <c:v>11.73</c:v>
                </c:pt>
                <c:pt idx="127">
                  <c:v>11.75</c:v>
                </c:pt>
                <c:pt idx="128">
                  <c:v>11.78</c:v>
                </c:pt>
                <c:pt idx="129">
                  <c:v>11.82</c:v>
                </c:pt>
                <c:pt idx="130">
                  <c:v>11.85</c:v>
                </c:pt>
                <c:pt idx="131">
                  <c:v>11.87</c:v>
                </c:pt>
                <c:pt idx="132">
                  <c:v>11.88</c:v>
                </c:pt>
                <c:pt idx="133">
                  <c:v>11.88</c:v>
                </c:pt>
                <c:pt idx="134">
                  <c:v>11.89</c:v>
                </c:pt>
                <c:pt idx="135">
                  <c:v>11.91</c:v>
                </c:pt>
              </c:numCache>
            </c:numRef>
          </c:xVal>
          <c:yVal>
            <c:numRef>
              <c:f>'data-A'!$H$5:$H$362</c:f>
              <c:numCache>
                <c:formatCode>0.00E+00</c:formatCode>
                <c:ptCount val="358"/>
                <c:pt idx="0">
                  <c:v>0.332</c:v>
                </c:pt>
                <c:pt idx="1">
                  <c:v>0.331</c:v>
                </c:pt>
                <c:pt idx="2">
                  <c:v>0.342</c:v>
                </c:pt>
                <c:pt idx="3">
                  <c:v>0.347</c:v>
                </c:pt>
                <c:pt idx="4">
                  <c:v>0.356</c:v>
                </c:pt>
                <c:pt idx="5">
                  <c:v>0.371</c:v>
                </c:pt>
                <c:pt idx="6">
                  <c:v>0.365</c:v>
                </c:pt>
                <c:pt idx="7">
                  <c:v>0.364</c:v>
                </c:pt>
                <c:pt idx="8">
                  <c:v>0.361</c:v>
                </c:pt>
                <c:pt idx="9">
                  <c:v>0.353</c:v>
                </c:pt>
                <c:pt idx="10">
                  <c:v>0.089</c:v>
                </c:pt>
                <c:pt idx="11">
                  <c:v>0.031</c:v>
                </c:pt>
                <c:pt idx="12">
                  <c:v>0.015</c:v>
                </c:pt>
                <c:pt idx="13">
                  <c:v>0.005</c:v>
                </c:pt>
                <c:pt idx="14">
                  <c:v>0.008</c:v>
                </c:pt>
                <c:pt idx="15">
                  <c:v>0.005</c:v>
                </c:pt>
                <c:pt idx="16">
                  <c:v>0.006</c:v>
                </c:pt>
                <c:pt idx="17">
                  <c:v>0.005</c:v>
                </c:pt>
                <c:pt idx="18">
                  <c:v>-0.001</c:v>
                </c:pt>
                <c:pt idx="19">
                  <c:v>-0.008</c:v>
                </c:pt>
                <c:pt idx="20">
                  <c:v>0.361</c:v>
                </c:pt>
                <c:pt idx="21">
                  <c:v>0.674</c:v>
                </c:pt>
                <c:pt idx="22">
                  <c:v>0.8</c:v>
                </c:pt>
                <c:pt idx="23">
                  <c:v>0.879</c:v>
                </c:pt>
                <c:pt idx="24">
                  <c:v>1.068</c:v>
                </c:pt>
                <c:pt idx="25">
                  <c:v>1.132</c:v>
                </c:pt>
                <c:pt idx="26">
                  <c:v>1.038</c:v>
                </c:pt>
                <c:pt idx="27">
                  <c:v>1.588</c:v>
                </c:pt>
                <c:pt idx="28">
                  <c:v>1.993</c:v>
                </c:pt>
                <c:pt idx="29">
                  <c:v>2.133</c:v>
                </c:pt>
                <c:pt idx="30">
                  <c:v>2.171</c:v>
                </c:pt>
                <c:pt idx="31">
                  <c:v>2.561</c:v>
                </c:pt>
                <c:pt idx="32">
                  <c:v>3.177</c:v>
                </c:pt>
                <c:pt idx="33">
                  <c:v>3.655</c:v>
                </c:pt>
                <c:pt idx="34">
                  <c:v>3.885</c:v>
                </c:pt>
                <c:pt idx="35">
                  <c:v>5.002</c:v>
                </c:pt>
                <c:pt idx="36">
                  <c:v>5.624</c:v>
                </c:pt>
                <c:pt idx="37">
                  <c:v>6.791</c:v>
                </c:pt>
                <c:pt idx="38">
                  <c:v>7.207</c:v>
                </c:pt>
                <c:pt idx="39">
                  <c:v>7.741</c:v>
                </c:pt>
                <c:pt idx="40">
                  <c:v>8.794</c:v>
                </c:pt>
                <c:pt idx="41">
                  <c:v>9.361</c:v>
                </c:pt>
                <c:pt idx="42">
                  <c:v>9.805</c:v>
                </c:pt>
                <c:pt idx="43">
                  <c:v>9.946</c:v>
                </c:pt>
                <c:pt idx="44">
                  <c:v>9.993</c:v>
                </c:pt>
                <c:pt idx="45">
                  <c:v>10.036</c:v>
                </c:pt>
                <c:pt idx="46">
                  <c:v>10.399</c:v>
                </c:pt>
                <c:pt idx="47">
                  <c:v>10.595</c:v>
                </c:pt>
                <c:pt idx="48">
                  <c:v>11.021</c:v>
                </c:pt>
                <c:pt idx="49">
                  <c:v>11.425</c:v>
                </c:pt>
                <c:pt idx="50">
                  <c:v>11.699</c:v>
                </c:pt>
                <c:pt idx="51">
                  <c:v>11.873</c:v>
                </c:pt>
                <c:pt idx="52">
                  <c:v>12.078</c:v>
                </c:pt>
                <c:pt idx="53">
                  <c:v>12.209</c:v>
                </c:pt>
                <c:pt idx="54">
                  <c:v>12.421</c:v>
                </c:pt>
                <c:pt idx="55">
                  <c:v>12.685</c:v>
                </c:pt>
                <c:pt idx="56">
                  <c:v>12.899</c:v>
                </c:pt>
                <c:pt idx="57">
                  <c:v>13.201</c:v>
                </c:pt>
                <c:pt idx="58">
                  <c:v>13.606</c:v>
                </c:pt>
                <c:pt idx="59">
                  <c:v>13.957</c:v>
                </c:pt>
                <c:pt idx="60">
                  <c:v>14.246</c:v>
                </c:pt>
                <c:pt idx="61">
                  <c:v>14.754</c:v>
                </c:pt>
                <c:pt idx="62">
                  <c:v>15.126</c:v>
                </c:pt>
                <c:pt idx="63">
                  <c:v>15.404</c:v>
                </c:pt>
                <c:pt idx="64">
                  <c:v>15.85</c:v>
                </c:pt>
                <c:pt idx="65">
                  <c:v>16.063</c:v>
                </c:pt>
                <c:pt idx="66">
                  <c:v>16.354</c:v>
                </c:pt>
                <c:pt idx="67">
                  <c:v>16.832</c:v>
                </c:pt>
                <c:pt idx="68">
                  <c:v>17.166</c:v>
                </c:pt>
                <c:pt idx="69">
                  <c:v>17.254</c:v>
                </c:pt>
                <c:pt idx="70">
                  <c:v>17.28</c:v>
                </c:pt>
                <c:pt idx="71">
                  <c:v>17.34</c:v>
                </c:pt>
                <c:pt idx="72">
                  <c:v>17.593</c:v>
                </c:pt>
                <c:pt idx="73">
                  <c:v>17.929</c:v>
                </c:pt>
                <c:pt idx="74">
                  <c:v>18.393</c:v>
                </c:pt>
                <c:pt idx="75">
                  <c:v>18.704</c:v>
                </c:pt>
                <c:pt idx="76">
                  <c:v>19.012</c:v>
                </c:pt>
                <c:pt idx="77">
                  <c:v>19.375</c:v>
                </c:pt>
                <c:pt idx="78">
                  <c:v>19.561</c:v>
                </c:pt>
                <c:pt idx="79">
                  <c:v>19.605</c:v>
                </c:pt>
                <c:pt idx="80">
                  <c:v>19.593</c:v>
                </c:pt>
                <c:pt idx="81">
                  <c:v>19.588</c:v>
                </c:pt>
                <c:pt idx="82">
                  <c:v>19.589</c:v>
                </c:pt>
                <c:pt idx="83">
                  <c:v>19.592</c:v>
                </c:pt>
                <c:pt idx="84">
                  <c:v>19.759</c:v>
                </c:pt>
                <c:pt idx="85">
                  <c:v>20.039</c:v>
                </c:pt>
                <c:pt idx="86">
                  <c:v>20.141</c:v>
                </c:pt>
                <c:pt idx="87">
                  <c:v>20.261</c:v>
                </c:pt>
                <c:pt idx="88">
                  <c:v>20.287</c:v>
                </c:pt>
                <c:pt idx="89">
                  <c:v>20.292</c:v>
                </c:pt>
                <c:pt idx="90">
                  <c:v>20.291</c:v>
                </c:pt>
                <c:pt idx="91">
                  <c:v>20.289</c:v>
                </c:pt>
                <c:pt idx="92">
                  <c:v>20.289</c:v>
                </c:pt>
                <c:pt idx="93">
                  <c:v>20.288</c:v>
                </c:pt>
                <c:pt idx="94">
                  <c:v>20.288</c:v>
                </c:pt>
                <c:pt idx="95">
                  <c:v>20.288</c:v>
                </c:pt>
                <c:pt idx="96">
                  <c:v>20.287</c:v>
                </c:pt>
                <c:pt idx="97">
                  <c:v>20.286</c:v>
                </c:pt>
                <c:pt idx="98">
                  <c:v>20.285</c:v>
                </c:pt>
                <c:pt idx="99">
                  <c:v>20.285</c:v>
                </c:pt>
                <c:pt idx="100">
                  <c:v>20.285</c:v>
                </c:pt>
                <c:pt idx="101">
                  <c:v>20.284</c:v>
                </c:pt>
                <c:pt idx="102">
                  <c:v>20.194</c:v>
                </c:pt>
                <c:pt idx="103">
                  <c:v>20.024</c:v>
                </c:pt>
                <c:pt idx="104">
                  <c:v>19.91</c:v>
                </c:pt>
                <c:pt idx="105">
                  <c:v>19.697</c:v>
                </c:pt>
                <c:pt idx="106">
                  <c:v>19.508</c:v>
                </c:pt>
                <c:pt idx="107">
                  <c:v>19.379</c:v>
                </c:pt>
                <c:pt idx="108">
                  <c:v>19.345</c:v>
                </c:pt>
                <c:pt idx="109">
                  <c:v>19.336</c:v>
                </c:pt>
                <c:pt idx="110">
                  <c:v>19.332</c:v>
                </c:pt>
                <c:pt idx="111">
                  <c:v>19.273</c:v>
                </c:pt>
                <c:pt idx="112">
                  <c:v>18.835</c:v>
                </c:pt>
                <c:pt idx="113">
                  <c:v>18.451</c:v>
                </c:pt>
                <c:pt idx="114">
                  <c:v>18.348</c:v>
                </c:pt>
                <c:pt idx="115">
                  <c:v>18.319</c:v>
                </c:pt>
                <c:pt idx="116">
                  <c:v>18.31</c:v>
                </c:pt>
                <c:pt idx="117">
                  <c:v>18.305</c:v>
                </c:pt>
                <c:pt idx="118">
                  <c:v>18.304</c:v>
                </c:pt>
                <c:pt idx="119">
                  <c:v>18.303</c:v>
                </c:pt>
                <c:pt idx="120">
                  <c:v>18.302</c:v>
                </c:pt>
                <c:pt idx="121">
                  <c:v>18.117</c:v>
                </c:pt>
                <c:pt idx="122">
                  <c:v>17.62</c:v>
                </c:pt>
                <c:pt idx="123">
                  <c:v>17.172</c:v>
                </c:pt>
                <c:pt idx="124">
                  <c:v>16.926</c:v>
                </c:pt>
                <c:pt idx="125">
                  <c:v>16.861</c:v>
                </c:pt>
                <c:pt idx="126">
                  <c:v>16.842</c:v>
                </c:pt>
                <c:pt idx="127">
                  <c:v>16.615</c:v>
                </c:pt>
                <c:pt idx="128">
                  <c:v>16.261</c:v>
                </c:pt>
                <c:pt idx="129">
                  <c:v>16.141</c:v>
                </c:pt>
                <c:pt idx="130">
                  <c:v>16.111</c:v>
                </c:pt>
                <c:pt idx="131">
                  <c:v>16.1</c:v>
                </c:pt>
                <c:pt idx="132">
                  <c:v>16.096</c:v>
                </c:pt>
                <c:pt idx="133">
                  <c:v>16.097</c:v>
                </c:pt>
                <c:pt idx="134">
                  <c:v>15.898</c:v>
                </c:pt>
                <c:pt idx="135">
                  <c:v>15.729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433160"/>
        <c:axId val="2144410584"/>
      </c:scatterChart>
      <c:valAx>
        <c:axId val="2144433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(oC)</a:t>
                </a:r>
              </a:p>
            </c:rich>
          </c:tx>
          <c:layout>
            <c:manualLayout>
              <c:xMode val="edge"/>
              <c:yMode val="edge"/>
              <c:x val="0.42000144666956"/>
              <c:y val="0.02850878015248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4410584"/>
        <c:crosses val="autoZero"/>
        <c:crossBetween val="midCat"/>
      </c:valAx>
      <c:valAx>
        <c:axId val="2144410584"/>
        <c:scaling>
          <c:orientation val="maxMin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433335400004133"/>
              <c:y val="0.4934217597800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44331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5426474832"/>
          <c:y val="0.146867891513561"/>
          <c:w val="0.769397493507029"/>
          <c:h val="0.7922912205567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'data-A'!$F$4</c:f>
              <c:strCache>
                <c:ptCount val="1"/>
                <c:pt idx="0">
                  <c:v>Oxygen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'data-A'!$F$5:$F$362</c:f>
              <c:numCache>
                <c:formatCode>0.00E+00</c:formatCode>
                <c:ptCount val="358"/>
                <c:pt idx="0">
                  <c:v>8.67</c:v>
                </c:pt>
                <c:pt idx="1">
                  <c:v>8.66</c:v>
                </c:pt>
                <c:pt idx="2">
                  <c:v>8.65</c:v>
                </c:pt>
                <c:pt idx="3">
                  <c:v>8.65</c:v>
                </c:pt>
                <c:pt idx="4">
                  <c:v>8.64</c:v>
                </c:pt>
                <c:pt idx="5">
                  <c:v>8.630000000000001</c:v>
                </c:pt>
                <c:pt idx="6">
                  <c:v>8.62</c:v>
                </c:pt>
                <c:pt idx="7">
                  <c:v>8.62</c:v>
                </c:pt>
                <c:pt idx="8">
                  <c:v>8.61</c:v>
                </c:pt>
                <c:pt idx="9">
                  <c:v>8.6</c:v>
                </c:pt>
                <c:pt idx="10">
                  <c:v>8.630000000000001</c:v>
                </c:pt>
                <c:pt idx="11">
                  <c:v>9.18</c:v>
                </c:pt>
                <c:pt idx="12">
                  <c:v>9.81</c:v>
                </c:pt>
                <c:pt idx="13">
                  <c:v>9.69</c:v>
                </c:pt>
                <c:pt idx="14">
                  <c:v>9.76</c:v>
                </c:pt>
                <c:pt idx="15">
                  <c:v>9.83</c:v>
                </c:pt>
                <c:pt idx="16">
                  <c:v>9.93</c:v>
                </c:pt>
                <c:pt idx="17">
                  <c:v>10.23</c:v>
                </c:pt>
                <c:pt idx="18">
                  <c:v>10.25</c:v>
                </c:pt>
                <c:pt idx="19">
                  <c:v>10.15</c:v>
                </c:pt>
                <c:pt idx="20">
                  <c:v>10.12</c:v>
                </c:pt>
                <c:pt idx="21">
                  <c:v>9.65</c:v>
                </c:pt>
                <c:pt idx="22">
                  <c:v>9.29</c:v>
                </c:pt>
                <c:pt idx="23">
                  <c:v>8.97</c:v>
                </c:pt>
                <c:pt idx="24">
                  <c:v>8.89</c:v>
                </c:pt>
                <c:pt idx="25">
                  <c:v>8.84</c:v>
                </c:pt>
                <c:pt idx="26">
                  <c:v>8.79</c:v>
                </c:pt>
                <c:pt idx="27">
                  <c:v>8.75</c:v>
                </c:pt>
                <c:pt idx="28">
                  <c:v>8.73</c:v>
                </c:pt>
                <c:pt idx="29">
                  <c:v>8.69</c:v>
                </c:pt>
                <c:pt idx="30">
                  <c:v>8.65</c:v>
                </c:pt>
                <c:pt idx="31">
                  <c:v>8.59</c:v>
                </c:pt>
                <c:pt idx="32">
                  <c:v>8.57</c:v>
                </c:pt>
                <c:pt idx="33">
                  <c:v>8.55</c:v>
                </c:pt>
                <c:pt idx="34">
                  <c:v>8.53</c:v>
                </c:pt>
                <c:pt idx="35">
                  <c:v>8.5</c:v>
                </c:pt>
                <c:pt idx="36">
                  <c:v>8.49</c:v>
                </c:pt>
                <c:pt idx="37">
                  <c:v>8.47</c:v>
                </c:pt>
                <c:pt idx="38">
                  <c:v>8.45</c:v>
                </c:pt>
                <c:pt idx="39">
                  <c:v>8.44</c:v>
                </c:pt>
                <c:pt idx="40">
                  <c:v>8.4</c:v>
                </c:pt>
                <c:pt idx="41">
                  <c:v>8.43</c:v>
                </c:pt>
                <c:pt idx="42">
                  <c:v>8.42</c:v>
                </c:pt>
                <c:pt idx="43">
                  <c:v>8.4</c:v>
                </c:pt>
                <c:pt idx="44">
                  <c:v>8.39</c:v>
                </c:pt>
                <c:pt idx="45">
                  <c:v>8.39</c:v>
                </c:pt>
                <c:pt idx="46">
                  <c:v>8.35</c:v>
                </c:pt>
                <c:pt idx="47">
                  <c:v>8.15</c:v>
                </c:pt>
                <c:pt idx="48">
                  <c:v>7.96</c:v>
                </c:pt>
                <c:pt idx="49">
                  <c:v>7.69</c:v>
                </c:pt>
                <c:pt idx="50">
                  <c:v>7.46</c:v>
                </c:pt>
                <c:pt idx="51">
                  <c:v>6.98</c:v>
                </c:pt>
                <c:pt idx="52">
                  <c:v>6.76</c:v>
                </c:pt>
                <c:pt idx="53">
                  <c:v>6.39</c:v>
                </c:pt>
                <c:pt idx="54">
                  <c:v>6.01</c:v>
                </c:pt>
                <c:pt idx="55">
                  <c:v>5.12</c:v>
                </c:pt>
                <c:pt idx="56">
                  <c:v>4.64</c:v>
                </c:pt>
                <c:pt idx="57">
                  <c:v>4.05</c:v>
                </c:pt>
                <c:pt idx="58">
                  <c:v>3.5</c:v>
                </c:pt>
                <c:pt idx="59">
                  <c:v>2.41</c:v>
                </c:pt>
                <c:pt idx="60">
                  <c:v>2.0</c:v>
                </c:pt>
                <c:pt idx="61">
                  <c:v>1.79</c:v>
                </c:pt>
                <c:pt idx="62">
                  <c:v>1.57</c:v>
                </c:pt>
                <c:pt idx="63">
                  <c:v>1.31</c:v>
                </c:pt>
                <c:pt idx="64">
                  <c:v>1.24</c:v>
                </c:pt>
                <c:pt idx="65">
                  <c:v>1.23</c:v>
                </c:pt>
                <c:pt idx="66">
                  <c:v>1.08</c:v>
                </c:pt>
                <c:pt idx="67">
                  <c:v>1.07</c:v>
                </c:pt>
                <c:pt idx="68">
                  <c:v>1.04</c:v>
                </c:pt>
                <c:pt idx="69">
                  <c:v>1.03</c:v>
                </c:pt>
                <c:pt idx="70">
                  <c:v>1.01</c:v>
                </c:pt>
                <c:pt idx="71">
                  <c:v>-10.46</c:v>
                </c:pt>
                <c:pt idx="72">
                  <c:v>-6.79</c:v>
                </c:pt>
                <c:pt idx="73">
                  <c:v>-2.76</c:v>
                </c:pt>
                <c:pt idx="74">
                  <c:v>-1.75</c:v>
                </c:pt>
                <c:pt idx="75">
                  <c:v>-0.91</c:v>
                </c:pt>
                <c:pt idx="76">
                  <c:v>-0.69</c:v>
                </c:pt>
                <c:pt idx="77">
                  <c:v>-0.53</c:v>
                </c:pt>
                <c:pt idx="78">
                  <c:v>-0.41</c:v>
                </c:pt>
                <c:pt idx="79">
                  <c:v>-0.24</c:v>
                </c:pt>
                <c:pt idx="80">
                  <c:v>-0.19</c:v>
                </c:pt>
                <c:pt idx="81">
                  <c:v>-0.14</c:v>
                </c:pt>
                <c:pt idx="82">
                  <c:v>-0.1</c:v>
                </c:pt>
                <c:pt idx="83">
                  <c:v>-0.03</c:v>
                </c:pt>
                <c:pt idx="84">
                  <c:v>0.0</c:v>
                </c:pt>
                <c:pt idx="85">
                  <c:v>0.03</c:v>
                </c:pt>
                <c:pt idx="86">
                  <c:v>0.04</c:v>
                </c:pt>
                <c:pt idx="87">
                  <c:v>0.08</c:v>
                </c:pt>
                <c:pt idx="88">
                  <c:v>0.1</c:v>
                </c:pt>
                <c:pt idx="89">
                  <c:v>0.11</c:v>
                </c:pt>
                <c:pt idx="90">
                  <c:v>0.13</c:v>
                </c:pt>
                <c:pt idx="91">
                  <c:v>0.17</c:v>
                </c:pt>
                <c:pt idx="92">
                  <c:v>0.18</c:v>
                </c:pt>
                <c:pt idx="93">
                  <c:v>0.2</c:v>
                </c:pt>
                <c:pt idx="94">
                  <c:v>0.21</c:v>
                </c:pt>
                <c:pt idx="95">
                  <c:v>0.23</c:v>
                </c:pt>
                <c:pt idx="96">
                  <c:v>0.24</c:v>
                </c:pt>
                <c:pt idx="97">
                  <c:v>0.25</c:v>
                </c:pt>
                <c:pt idx="98">
                  <c:v>0.26</c:v>
                </c:pt>
                <c:pt idx="99">
                  <c:v>0.28</c:v>
                </c:pt>
                <c:pt idx="100">
                  <c:v>0.28</c:v>
                </c:pt>
                <c:pt idx="101">
                  <c:v>0.29</c:v>
                </c:pt>
                <c:pt idx="102">
                  <c:v>0.29</c:v>
                </c:pt>
                <c:pt idx="103">
                  <c:v>0.32</c:v>
                </c:pt>
                <c:pt idx="104">
                  <c:v>0.33</c:v>
                </c:pt>
                <c:pt idx="105">
                  <c:v>0.32</c:v>
                </c:pt>
                <c:pt idx="106">
                  <c:v>0.29</c:v>
                </c:pt>
                <c:pt idx="107">
                  <c:v>0.27</c:v>
                </c:pt>
                <c:pt idx="108">
                  <c:v>0.25</c:v>
                </c:pt>
                <c:pt idx="109">
                  <c:v>0.28</c:v>
                </c:pt>
                <c:pt idx="110">
                  <c:v>0.35</c:v>
                </c:pt>
                <c:pt idx="111">
                  <c:v>0.37</c:v>
                </c:pt>
                <c:pt idx="112">
                  <c:v>0.33</c:v>
                </c:pt>
                <c:pt idx="113">
                  <c:v>0.3</c:v>
                </c:pt>
                <c:pt idx="114">
                  <c:v>0.28</c:v>
                </c:pt>
                <c:pt idx="115">
                  <c:v>0.26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0.3</c:v>
                </c:pt>
                <c:pt idx="120">
                  <c:v>0.31</c:v>
                </c:pt>
                <c:pt idx="121">
                  <c:v>0.32</c:v>
                </c:pt>
                <c:pt idx="122">
                  <c:v>0.33</c:v>
                </c:pt>
                <c:pt idx="123">
                  <c:v>0.29</c:v>
                </c:pt>
                <c:pt idx="124">
                  <c:v>0.27</c:v>
                </c:pt>
                <c:pt idx="125">
                  <c:v>0.26</c:v>
                </c:pt>
                <c:pt idx="126">
                  <c:v>0.26</c:v>
                </c:pt>
                <c:pt idx="127">
                  <c:v>0.32</c:v>
                </c:pt>
                <c:pt idx="128">
                  <c:v>0.32</c:v>
                </c:pt>
                <c:pt idx="129">
                  <c:v>0.29</c:v>
                </c:pt>
                <c:pt idx="130">
                  <c:v>0.27</c:v>
                </c:pt>
                <c:pt idx="131">
                  <c:v>0.26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0.24</c:v>
                </c:pt>
              </c:numCache>
            </c:numRef>
          </c:xVal>
          <c:yVal>
            <c:numRef>
              <c:f>'data-A'!$H$5:$H$362</c:f>
              <c:numCache>
                <c:formatCode>0.00E+00</c:formatCode>
                <c:ptCount val="358"/>
                <c:pt idx="0">
                  <c:v>0.332</c:v>
                </c:pt>
                <c:pt idx="1">
                  <c:v>0.331</c:v>
                </c:pt>
                <c:pt idx="2">
                  <c:v>0.342</c:v>
                </c:pt>
                <c:pt idx="3">
                  <c:v>0.347</c:v>
                </c:pt>
                <c:pt idx="4">
                  <c:v>0.356</c:v>
                </c:pt>
                <c:pt idx="5">
                  <c:v>0.371</c:v>
                </c:pt>
                <c:pt idx="6">
                  <c:v>0.365</c:v>
                </c:pt>
                <c:pt idx="7">
                  <c:v>0.364</c:v>
                </c:pt>
                <c:pt idx="8">
                  <c:v>0.361</c:v>
                </c:pt>
                <c:pt idx="9">
                  <c:v>0.353</c:v>
                </c:pt>
                <c:pt idx="10">
                  <c:v>0.089</c:v>
                </c:pt>
                <c:pt idx="11">
                  <c:v>0.031</c:v>
                </c:pt>
                <c:pt idx="12">
                  <c:v>0.015</c:v>
                </c:pt>
                <c:pt idx="13">
                  <c:v>0.005</c:v>
                </c:pt>
                <c:pt idx="14">
                  <c:v>0.008</c:v>
                </c:pt>
                <c:pt idx="15">
                  <c:v>0.005</c:v>
                </c:pt>
                <c:pt idx="16">
                  <c:v>0.006</c:v>
                </c:pt>
                <c:pt idx="17">
                  <c:v>0.005</c:v>
                </c:pt>
                <c:pt idx="18">
                  <c:v>-0.001</c:v>
                </c:pt>
                <c:pt idx="19">
                  <c:v>-0.008</c:v>
                </c:pt>
                <c:pt idx="20">
                  <c:v>0.361</c:v>
                </c:pt>
                <c:pt idx="21">
                  <c:v>0.674</c:v>
                </c:pt>
                <c:pt idx="22">
                  <c:v>0.8</c:v>
                </c:pt>
                <c:pt idx="23">
                  <c:v>0.879</c:v>
                </c:pt>
                <c:pt idx="24">
                  <c:v>1.068</c:v>
                </c:pt>
                <c:pt idx="25">
                  <c:v>1.132</c:v>
                </c:pt>
                <c:pt idx="26">
                  <c:v>1.038</c:v>
                </c:pt>
                <c:pt idx="27">
                  <c:v>1.588</c:v>
                </c:pt>
                <c:pt idx="28">
                  <c:v>1.993</c:v>
                </c:pt>
                <c:pt idx="29">
                  <c:v>2.133</c:v>
                </c:pt>
                <c:pt idx="30">
                  <c:v>2.171</c:v>
                </c:pt>
                <c:pt idx="31">
                  <c:v>2.561</c:v>
                </c:pt>
                <c:pt idx="32">
                  <c:v>3.177</c:v>
                </c:pt>
                <c:pt idx="33">
                  <c:v>3.655</c:v>
                </c:pt>
                <c:pt idx="34">
                  <c:v>3.885</c:v>
                </c:pt>
                <c:pt idx="35">
                  <c:v>5.002</c:v>
                </c:pt>
                <c:pt idx="36">
                  <c:v>5.624</c:v>
                </c:pt>
                <c:pt idx="37">
                  <c:v>6.791</c:v>
                </c:pt>
                <c:pt idx="38">
                  <c:v>7.207</c:v>
                </c:pt>
                <c:pt idx="39">
                  <c:v>7.741</c:v>
                </c:pt>
                <c:pt idx="40">
                  <c:v>8.794</c:v>
                </c:pt>
                <c:pt idx="41">
                  <c:v>9.361</c:v>
                </c:pt>
                <c:pt idx="42">
                  <c:v>9.805</c:v>
                </c:pt>
                <c:pt idx="43">
                  <c:v>9.946</c:v>
                </c:pt>
                <c:pt idx="44">
                  <c:v>9.993</c:v>
                </c:pt>
                <c:pt idx="45">
                  <c:v>10.036</c:v>
                </c:pt>
                <c:pt idx="46">
                  <c:v>10.399</c:v>
                </c:pt>
                <c:pt idx="47">
                  <c:v>10.595</c:v>
                </c:pt>
                <c:pt idx="48">
                  <c:v>11.021</c:v>
                </c:pt>
                <c:pt idx="49">
                  <c:v>11.425</c:v>
                </c:pt>
                <c:pt idx="50">
                  <c:v>11.699</c:v>
                </c:pt>
                <c:pt idx="51">
                  <c:v>11.873</c:v>
                </c:pt>
                <c:pt idx="52">
                  <c:v>12.078</c:v>
                </c:pt>
                <c:pt idx="53">
                  <c:v>12.209</c:v>
                </c:pt>
                <c:pt idx="54">
                  <c:v>12.421</c:v>
                </c:pt>
                <c:pt idx="55">
                  <c:v>12.685</c:v>
                </c:pt>
                <c:pt idx="56">
                  <c:v>12.899</c:v>
                </c:pt>
                <c:pt idx="57">
                  <c:v>13.201</c:v>
                </c:pt>
                <c:pt idx="58">
                  <c:v>13.606</c:v>
                </c:pt>
                <c:pt idx="59">
                  <c:v>13.957</c:v>
                </c:pt>
                <c:pt idx="60">
                  <c:v>14.246</c:v>
                </c:pt>
                <c:pt idx="61">
                  <c:v>14.754</c:v>
                </c:pt>
                <c:pt idx="62">
                  <c:v>15.126</c:v>
                </c:pt>
                <c:pt idx="63">
                  <c:v>15.404</c:v>
                </c:pt>
                <c:pt idx="64">
                  <c:v>15.85</c:v>
                </c:pt>
                <c:pt idx="65">
                  <c:v>16.063</c:v>
                </c:pt>
                <c:pt idx="66">
                  <c:v>16.354</c:v>
                </c:pt>
                <c:pt idx="67">
                  <c:v>16.832</c:v>
                </c:pt>
                <c:pt idx="68">
                  <c:v>17.166</c:v>
                </c:pt>
                <c:pt idx="69">
                  <c:v>17.254</c:v>
                </c:pt>
                <c:pt idx="70">
                  <c:v>17.28</c:v>
                </c:pt>
                <c:pt idx="71">
                  <c:v>17.34</c:v>
                </c:pt>
                <c:pt idx="72">
                  <c:v>17.593</c:v>
                </c:pt>
                <c:pt idx="73">
                  <c:v>17.929</c:v>
                </c:pt>
                <c:pt idx="74">
                  <c:v>18.393</c:v>
                </c:pt>
                <c:pt idx="75">
                  <c:v>18.704</c:v>
                </c:pt>
                <c:pt idx="76">
                  <c:v>19.012</c:v>
                </c:pt>
                <c:pt idx="77">
                  <c:v>19.375</c:v>
                </c:pt>
                <c:pt idx="78">
                  <c:v>19.561</c:v>
                </c:pt>
                <c:pt idx="79">
                  <c:v>19.605</c:v>
                </c:pt>
                <c:pt idx="80">
                  <c:v>19.593</c:v>
                </c:pt>
                <c:pt idx="81">
                  <c:v>19.588</c:v>
                </c:pt>
                <c:pt idx="82">
                  <c:v>19.589</c:v>
                </c:pt>
                <c:pt idx="83">
                  <c:v>19.592</c:v>
                </c:pt>
                <c:pt idx="84">
                  <c:v>19.759</c:v>
                </c:pt>
                <c:pt idx="85">
                  <c:v>20.039</c:v>
                </c:pt>
                <c:pt idx="86">
                  <c:v>20.141</c:v>
                </c:pt>
                <c:pt idx="87">
                  <c:v>20.261</c:v>
                </c:pt>
                <c:pt idx="88">
                  <c:v>20.287</c:v>
                </c:pt>
                <c:pt idx="89">
                  <c:v>20.292</c:v>
                </c:pt>
                <c:pt idx="90">
                  <c:v>20.291</c:v>
                </c:pt>
                <c:pt idx="91">
                  <c:v>20.289</c:v>
                </c:pt>
                <c:pt idx="92">
                  <c:v>20.289</c:v>
                </c:pt>
                <c:pt idx="93">
                  <c:v>20.288</c:v>
                </c:pt>
                <c:pt idx="94">
                  <c:v>20.288</c:v>
                </c:pt>
                <c:pt idx="95">
                  <c:v>20.288</c:v>
                </c:pt>
                <c:pt idx="96">
                  <c:v>20.287</c:v>
                </c:pt>
                <c:pt idx="97">
                  <c:v>20.286</c:v>
                </c:pt>
                <c:pt idx="98">
                  <c:v>20.285</c:v>
                </c:pt>
                <c:pt idx="99">
                  <c:v>20.285</c:v>
                </c:pt>
                <c:pt idx="100">
                  <c:v>20.285</c:v>
                </c:pt>
                <c:pt idx="101">
                  <c:v>20.284</c:v>
                </c:pt>
                <c:pt idx="102">
                  <c:v>20.194</c:v>
                </c:pt>
                <c:pt idx="103">
                  <c:v>20.024</c:v>
                </c:pt>
                <c:pt idx="104">
                  <c:v>19.91</c:v>
                </c:pt>
                <c:pt idx="105">
                  <c:v>19.697</c:v>
                </c:pt>
                <c:pt idx="106">
                  <c:v>19.508</c:v>
                </c:pt>
                <c:pt idx="107">
                  <c:v>19.379</c:v>
                </c:pt>
                <c:pt idx="108">
                  <c:v>19.345</c:v>
                </c:pt>
                <c:pt idx="109">
                  <c:v>19.336</c:v>
                </c:pt>
                <c:pt idx="110">
                  <c:v>19.332</c:v>
                </c:pt>
                <c:pt idx="111">
                  <c:v>19.273</c:v>
                </c:pt>
                <c:pt idx="112">
                  <c:v>18.835</c:v>
                </c:pt>
                <c:pt idx="113">
                  <c:v>18.451</c:v>
                </c:pt>
                <c:pt idx="114">
                  <c:v>18.348</c:v>
                </c:pt>
                <c:pt idx="115">
                  <c:v>18.319</c:v>
                </c:pt>
                <c:pt idx="116">
                  <c:v>18.31</c:v>
                </c:pt>
                <c:pt idx="117">
                  <c:v>18.305</c:v>
                </c:pt>
                <c:pt idx="118">
                  <c:v>18.304</c:v>
                </c:pt>
                <c:pt idx="119">
                  <c:v>18.303</c:v>
                </c:pt>
                <c:pt idx="120">
                  <c:v>18.302</c:v>
                </c:pt>
                <c:pt idx="121">
                  <c:v>18.117</c:v>
                </c:pt>
                <c:pt idx="122">
                  <c:v>17.62</c:v>
                </c:pt>
                <c:pt idx="123">
                  <c:v>17.172</c:v>
                </c:pt>
                <c:pt idx="124">
                  <c:v>16.926</c:v>
                </c:pt>
                <c:pt idx="125">
                  <c:v>16.861</c:v>
                </c:pt>
                <c:pt idx="126">
                  <c:v>16.842</c:v>
                </c:pt>
                <c:pt idx="127">
                  <c:v>16.615</c:v>
                </c:pt>
                <c:pt idx="128">
                  <c:v>16.261</c:v>
                </c:pt>
                <c:pt idx="129">
                  <c:v>16.141</c:v>
                </c:pt>
                <c:pt idx="130">
                  <c:v>16.111</c:v>
                </c:pt>
                <c:pt idx="131">
                  <c:v>16.1</c:v>
                </c:pt>
                <c:pt idx="132">
                  <c:v>16.096</c:v>
                </c:pt>
                <c:pt idx="133">
                  <c:v>16.097</c:v>
                </c:pt>
                <c:pt idx="134">
                  <c:v>15.898</c:v>
                </c:pt>
                <c:pt idx="135">
                  <c:v>15.729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4984440"/>
        <c:axId val="2144974328"/>
      </c:scatterChart>
      <c:valAx>
        <c:axId val="2144984440"/>
        <c:scaling>
          <c:orientation val="minMax"/>
          <c:max val="12.0"/>
          <c:min val="0.0"/>
        </c:scaling>
        <c:delete val="0"/>
        <c:axPos val="t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Oxygen</a:t>
                </a:r>
              </a:p>
            </c:rich>
          </c:tx>
          <c:layout>
            <c:manualLayout>
              <c:xMode val="edge"/>
              <c:yMode val="edge"/>
              <c:x val="0.426361462670569"/>
              <c:y val="0.02783714535683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4974328"/>
        <c:crosses val="autoZero"/>
        <c:crossBetween val="midCat"/>
      </c:valAx>
      <c:valAx>
        <c:axId val="2144974328"/>
        <c:scaling>
          <c:orientation val="maxMin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368273075813167"/>
              <c:y val="0.4946466066741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49844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008721350776"/>
          <c:y val="0.154984689413823"/>
          <c:w val="0.721834170335007"/>
          <c:h val="0.7814202912135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'data-A'!$L$4</c:f>
              <c:strCache>
                <c:ptCount val="1"/>
                <c:pt idx="0">
                  <c:v>Fluor.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'data-A'!$L$5:$L$362</c:f>
              <c:numCache>
                <c:formatCode>0.00E+00</c:formatCode>
                <c:ptCount val="358"/>
                <c:pt idx="0">
                  <c:v>9.1</c:v>
                </c:pt>
                <c:pt idx="1">
                  <c:v>8.7</c:v>
                </c:pt>
                <c:pt idx="2">
                  <c:v>9.0</c:v>
                </c:pt>
                <c:pt idx="3">
                  <c:v>9.3</c:v>
                </c:pt>
                <c:pt idx="4">
                  <c:v>9.5</c:v>
                </c:pt>
                <c:pt idx="5">
                  <c:v>9.1</c:v>
                </c:pt>
                <c:pt idx="6">
                  <c:v>9.2</c:v>
                </c:pt>
                <c:pt idx="7">
                  <c:v>9.8</c:v>
                </c:pt>
                <c:pt idx="8">
                  <c:v>9.5</c:v>
                </c:pt>
                <c:pt idx="9">
                  <c:v>10.0</c:v>
                </c:pt>
                <c:pt idx="10">
                  <c:v>9.1</c:v>
                </c:pt>
                <c:pt idx="11">
                  <c:v>16.9</c:v>
                </c:pt>
                <c:pt idx="12">
                  <c:v>1.1</c:v>
                </c:pt>
                <c:pt idx="13">
                  <c:v>6.6</c:v>
                </c:pt>
                <c:pt idx="14">
                  <c:v>14.6</c:v>
                </c:pt>
                <c:pt idx="15">
                  <c:v>27.3</c:v>
                </c:pt>
                <c:pt idx="16">
                  <c:v>34.1</c:v>
                </c:pt>
                <c:pt idx="17">
                  <c:v>28.1</c:v>
                </c:pt>
                <c:pt idx="18">
                  <c:v>20.5</c:v>
                </c:pt>
                <c:pt idx="19">
                  <c:v>15.8</c:v>
                </c:pt>
                <c:pt idx="20">
                  <c:v>24.2</c:v>
                </c:pt>
                <c:pt idx="21">
                  <c:v>19.2</c:v>
                </c:pt>
                <c:pt idx="22">
                  <c:v>16.1</c:v>
                </c:pt>
                <c:pt idx="23">
                  <c:v>14.1</c:v>
                </c:pt>
                <c:pt idx="24">
                  <c:v>13.2</c:v>
                </c:pt>
                <c:pt idx="25">
                  <c:v>12.5</c:v>
                </c:pt>
                <c:pt idx="26">
                  <c:v>11.6</c:v>
                </c:pt>
                <c:pt idx="27">
                  <c:v>11.1</c:v>
                </c:pt>
                <c:pt idx="28">
                  <c:v>10.1</c:v>
                </c:pt>
                <c:pt idx="29">
                  <c:v>10.8</c:v>
                </c:pt>
                <c:pt idx="30">
                  <c:v>11.3</c:v>
                </c:pt>
                <c:pt idx="31">
                  <c:v>11.5</c:v>
                </c:pt>
                <c:pt idx="32">
                  <c:v>10.7</c:v>
                </c:pt>
                <c:pt idx="33">
                  <c:v>10.9</c:v>
                </c:pt>
                <c:pt idx="34">
                  <c:v>11.3</c:v>
                </c:pt>
                <c:pt idx="35">
                  <c:v>9.9</c:v>
                </c:pt>
                <c:pt idx="36">
                  <c:v>10.2</c:v>
                </c:pt>
                <c:pt idx="37">
                  <c:v>10.4</c:v>
                </c:pt>
                <c:pt idx="38">
                  <c:v>9.9</c:v>
                </c:pt>
                <c:pt idx="39">
                  <c:v>10.1</c:v>
                </c:pt>
                <c:pt idx="40">
                  <c:v>10.4</c:v>
                </c:pt>
                <c:pt idx="41">
                  <c:v>10.7</c:v>
                </c:pt>
                <c:pt idx="42">
                  <c:v>10.7</c:v>
                </c:pt>
                <c:pt idx="43">
                  <c:v>10.6</c:v>
                </c:pt>
                <c:pt idx="44">
                  <c:v>10.6</c:v>
                </c:pt>
                <c:pt idx="45">
                  <c:v>10.6</c:v>
                </c:pt>
                <c:pt idx="46">
                  <c:v>10.6</c:v>
                </c:pt>
                <c:pt idx="47">
                  <c:v>9.4</c:v>
                </c:pt>
                <c:pt idx="48">
                  <c:v>8.9</c:v>
                </c:pt>
                <c:pt idx="49">
                  <c:v>9.5</c:v>
                </c:pt>
                <c:pt idx="50">
                  <c:v>9.3</c:v>
                </c:pt>
                <c:pt idx="51">
                  <c:v>8.9</c:v>
                </c:pt>
                <c:pt idx="52">
                  <c:v>8.2</c:v>
                </c:pt>
                <c:pt idx="53">
                  <c:v>8.2</c:v>
                </c:pt>
                <c:pt idx="54">
                  <c:v>8.2</c:v>
                </c:pt>
                <c:pt idx="55">
                  <c:v>8.3</c:v>
                </c:pt>
                <c:pt idx="56">
                  <c:v>8.6</c:v>
                </c:pt>
                <c:pt idx="57">
                  <c:v>9.1</c:v>
                </c:pt>
                <c:pt idx="58">
                  <c:v>9.8</c:v>
                </c:pt>
                <c:pt idx="59">
                  <c:v>8.8</c:v>
                </c:pt>
                <c:pt idx="60">
                  <c:v>8.4</c:v>
                </c:pt>
                <c:pt idx="61">
                  <c:v>8.9</c:v>
                </c:pt>
                <c:pt idx="62">
                  <c:v>8.3</c:v>
                </c:pt>
                <c:pt idx="63">
                  <c:v>8.9</c:v>
                </c:pt>
                <c:pt idx="64">
                  <c:v>9.2</c:v>
                </c:pt>
                <c:pt idx="65">
                  <c:v>9.6</c:v>
                </c:pt>
                <c:pt idx="66">
                  <c:v>9.7</c:v>
                </c:pt>
                <c:pt idx="67">
                  <c:v>9.2</c:v>
                </c:pt>
                <c:pt idx="68">
                  <c:v>9.0</c:v>
                </c:pt>
                <c:pt idx="69">
                  <c:v>9.3</c:v>
                </c:pt>
                <c:pt idx="70">
                  <c:v>8.9</c:v>
                </c:pt>
                <c:pt idx="71">
                  <c:v>8.7</c:v>
                </c:pt>
                <c:pt idx="72">
                  <c:v>9.6</c:v>
                </c:pt>
                <c:pt idx="73">
                  <c:v>9.1</c:v>
                </c:pt>
                <c:pt idx="74">
                  <c:v>9.5</c:v>
                </c:pt>
                <c:pt idx="75">
                  <c:v>9.6</c:v>
                </c:pt>
                <c:pt idx="76">
                  <c:v>8.9</c:v>
                </c:pt>
                <c:pt idx="77">
                  <c:v>9.0</c:v>
                </c:pt>
                <c:pt idx="78">
                  <c:v>8.8</c:v>
                </c:pt>
                <c:pt idx="79">
                  <c:v>9.5</c:v>
                </c:pt>
                <c:pt idx="80">
                  <c:v>9.6</c:v>
                </c:pt>
                <c:pt idx="81">
                  <c:v>9.9</c:v>
                </c:pt>
                <c:pt idx="82">
                  <c:v>10.0</c:v>
                </c:pt>
                <c:pt idx="83">
                  <c:v>9.9</c:v>
                </c:pt>
                <c:pt idx="84">
                  <c:v>10.1</c:v>
                </c:pt>
                <c:pt idx="85">
                  <c:v>24.2</c:v>
                </c:pt>
                <c:pt idx="86">
                  <c:v>35.6</c:v>
                </c:pt>
                <c:pt idx="87">
                  <c:v>35.7</c:v>
                </c:pt>
                <c:pt idx="88">
                  <c:v>33.3</c:v>
                </c:pt>
                <c:pt idx="89">
                  <c:v>32.1</c:v>
                </c:pt>
                <c:pt idx="90">
                  <c:v>29.9</c:v>
                </c:pt>
                <c:pt idx="91">
                  <c:v>29.4</c:v>
                </c:pt>
                <c:pt idx="92">
                  <c:v>29.4</c:v>
                </c:pt>
                <c:pt idx="93">
                  <c:v>29.8</c:v>
                </c:pt>
                <c:pt idx="94">
                  <c:v>34.2</c:v>
                </c:pt>
                <c:pt idx="95">
                  <c:v>38.7</c:v>
                </c:pt>
                <c:pt idx="96">
                  <c:v>41.9</c:v>
                </c:pt>
                <c:pt idx="97">
                  <c:v>39.6</c:v>
                </c:pt>
                <c:pt idx="98">
                  <c:v>39.1</c:v>
                </c:pt>
                <c:pt idx="99">
                  <c:v>37.2</c:v>
                </c:pt>
                <c:pt idx="100">
                  <c:v>36.2</c:v>
                </c:pt>
                <c:pt idx="101">
                  <c:v>35.5</c:v>
                </c:pt>
                <c:pt idx="102">
                  <c:v>30.1</c:v>
                </c:pt>
                <c:pt idx="103">
                  <c:v>30.4</c:v>
                </c:pt>
                <c:pt idx="104">
                  <c:v>30.4</c:v>
                </c:pt>
                <c:pt idx="105">
                  <c:v>30.4</c:v>
                </c:pt>
                <c:pt idx="106">
                  <c:v>30.4</c:v>
                </c:pt>
                <c:pt idx="107">
                  <c:v>14.3</c:v>
                </c:pt>
                <c:pt idx="108">
                  <c:v>12.0</c:v>
                </c:pt>
                <c:pt idx="109">
                  <c:v>11.7</c:v>
                </c:pt>
                <c:pt idx="110">
                  <c:v>11.4</c:v>
                </c:pt>
                <c:pt idx="111">
                  <c:v>11.5</c:v>
                </c:pt>
                <c:pt idx="112">
                  <c:v>11.1</c:v>
                </c:pt>
                <c:pt idx="113">
                  <c:v>10.9</c:v>
                </c:pt>
                <c:pt idx="114">
                  <c:v>10.5</c:v>
                </c:pt>
                <c:pt idx="115">
                  <c:v>10.6</c:v>
                </c:pt>
                <c:pt idx="116">
                  <c:v>9.9</c:v>
                </c:pt>
                <c:pt idx="117">
                  <c:v>9.9</c:v>
                </c:pt>
                <c:pt idx="118">
                  <c:v>10.4</c:v>
                </c:pt>
                <c:pt idx="119">
                  <c:v>10.6</c:v>
                </c:pt>
                <c:pt idx="120">
                  <c:v>10.5</c:v>
                </c:pt>
                <c:pt idx="121">
                  <c:v>9.9</c:v>
                </c:pt>
                <c:pt idx="122">
                  <c:v>9.4</c:v>
                </c:pt>
                <c:pt idx="123">
                  <c:v>9.3</c:v>
                </c:pt>
                <c:pt idx="124">
                  <c:v>9.3</c:v>
                </c:pt>
                <c:pt idx="125">
                  <c:v>9.7</c:v>
                </c:pt>
                <c:pt idx="126">
                  <c:v>9.7</c:v>
                </c:pt>
                <c:pt idx="127">
                  <c:v>10.2</c:v>
                </c:pt>
                <c:pt idx="128">
                  <c:v>10.3</c:v>
                </c:pt>
                <c:pt idx="129">
                  <c:v>10.7</c:v>
                </c:pt>
                <c:pt idx="130">
                  <c:v>10.7</c:v>
                </c:pt>
                <c:pt idx="131">
                  <c:v>11.0</c:v>
                </c:pt>
                <c:pt idx="132">
                  <c:v>10.8</c:v>
                </c:pt>
                <c:pt idx="133">
                  <c:v>10.6</c:v>
                </c:pt>
                <c:pt idx="134">
                  <c:v>10.1</c:v>
                </c:pt>
                <c:pt idx="135">
                  <c:v>9.7</c:v>
                </c:pt>
              </c:numCache>
            </c:numRef>
          </c:xVal>
          <c:yVal>
            <c:numRef>
              <c:f>'data-A'!$H$5:$H$362</c:f>
              <c:numCache>
                <c:formatCode>0.00E+00</c:formatCode>
                <c:ptCount val="358"/>
                <c:pt idx="0">
                  <c:v>0.332</c:v>
                </c:pt>
                <c:pt idx="1">
                  <c:v>0.331</c:v>
                </c:pt>
                <c:pt idx="2">
                  <c:v>0.342</c:v>
                </c:pt>
                <c:pt idx="3">
                  <c:v>0.347</c:v>
                </c:pt>
                <c:pt idx="4">
                  <c:v>0.356</c:v>
                </c:pt>
                <c:pt idx="5">
                  <c:v>0.371</c:v>
                </c:pt>
                <c:pt idx="6">
                  <c:v>0.365</c:v>
                </c:pt>
                <c:pt idx="7">
                  <c:v>0.364</c:v>
                </c:pt>
                <c:pt idx="8">
                  <c:v>0.361</c:v>
                </c:pt>
                <c:pt idx="9">
                  <c:v>0.353</c:v>
                </c:pt>
                <c:pt idx="10">
                  <c:v>0.089</c:v>
                </c:pt>
                <c:pt idx="11">
                  <c:v>0.031</c:v>
                </c:pt>
                <c:pt idx="12">
                  <c:v>0.015</c:v>
                </c:pt>
                <c:pt idx="13">
                  <c:v>0.005</c:v>
                </c:pt>
                <c:pt idx="14">
                  <c:v>0.008</c:v>
                </c:pt>
                <c:pt idx="15">
                  <c:v>0.005</c:v>
                </c:pt>
                <c:pt idx="16">
                  <c:v>0.006</c:v>
                </c:pt>
                <c:pt idx="17">
                  <c:v>0.005</c:v>
                </c:pt>
                <c:pt idx="18">
                  <c:v>-0.001</c:v>
                </c:pt>
                <c:pt idx="19">
                  <c:v>-0.008</c:v>
                </c:pt>
                <c:pt idx="20">
                  <c:v>0.361</c:v>
                </c:pt>
                <c:pt idx="21">
                  <c:v>0.674</c:v>
                </c:pt>
                <c:pt idx="22">
                  <c:v>0.8</c:v>
                </c:pt>
                <c:pt idx="23">
                  <c:v>0.879</c:v>
                </c:pt>
                <c:pt idx="24">
                  <c:v>1.068</c:v>
                </c:pt>
                <c:pt idx="25">
                  <c:v>1.132</c:v>
                </c:pt>
                <c:pt idx="26">
                  <c:v>1.038</c:v>
                </c:pt>
                <c:pt idx="27">
                  <c:v>1.588</c:v>
                </c:pt>
                <c:pt idx="28">
                  <c:v>1.993</c:v>
                </c:pt>
                <c:pt idx="29">
                  <c:v>2.133</c:v>
                </c:pt>
                <c:pt idx="30">
                  <c:v>2.171</c:v>
                </c:pt>
                <c:pt idx="31">
                  <c:v>2.561</c:v>
                </c:pt>
                <c:pt idx="32">
                  <c:v>3.177</c:v>
                </c:pt>
                <c:pt idx="33">
                  <c:v>3.655</c:v>
                </c:pt>
                <c:pt idx="34">
                  <c:v>3.885</c:v>
                </c:pt>
                <c:pt idx="35">
                  <c:v>5.002</c:v>
                </c:pt>
                <c:pt idx="36">
                  <c:v>5.624</c:v>
                </c:pt>
                <c:pt idx="37">
                  <c:v>6.791</c:v>
                </c:pt>
                <c:pt idx="38">
                  <c:v>7.207</c:v>
                </c:pt>
                <c:pt idx="39">
                  <c:v>7.741</c:v>
                </c:pt>
                <c:pt idx="40">
                  <c:v>8.794</c:v>
                </c:pt>
                <c:pt idx="41">
                  <c:v>9.361</c:v>
                </c:pt>
                <c:pt idx="42">
                  <c:v>9.805</c:v>
                </c:pt>
                <c:pt idx="43">
                  <c:v>9.946</c:v>
                </c:pt>
                <c:pt idx="44">
                  <c:v>9.993</c:v>
                </c:pt>
                <c:pt idx="45">
                  <c:v>10.036</c:v>
                </c:pt>
                <c:pt idx="46">
                  <c:v>10.399</c:v>
                </c:pt>
                <c:pt idx="47">
                  <c:v>10.595</c:v>
                </c:pt>
                <c:pt idx="48">
                  <c:v>11.021</c:v>
                </c:pt>
                <c:pt idx="49">
                  <c:v>11.425</c:v>
                </c:pt>
                <c:pt idx="50">
                  <c:v>11.699</c:v>
                </c:pt>
                <c:pt idx="51">
                  <c:v>11.873</c:v>
                </c:pt>
                <c:pt idx="52">
                  <c:v>12.078</c:v>
                </c:pt>
                <c:pt idx="53">
                  <c:v>12.209</c:v>
                </c:pt>
                <c:pt idx="54">
                  <c:v>12.421</c:v>
                </c:pt>
                <c:pt idx="55">
                  <c:v>12.685</c:v>
                </c:pt>
                <c:pt idx="56">
                  <c:v>12.899</c:v>
                </c:pt>
                <c:pt idx="57">
                  <c:v>13.201</c:v>
                </c:pt>
                <c:pt idx="58">
                  <c:v>13.606</c:v>
                </c:pt>
                <c:pt idx="59">
                  <c:v>13.957</c:v>
                </c:pt>
                <c:pt idx="60">
                  <c:v>14.246</c:v>
                </c:pt>
                <c:pt idx="61">
                  <c:v>14.754</c:v>
                </c:pt>
                <c:pt idx="62">
                  <c:v>15.126</c:v>
                </c:pt>
                <c:pt idx="63">
                  <c:v>15.404</c:v>
                </c:pt>
                <c:pt idx="64">
                  <c:v>15.85</c:v>
                </c:pt>
                <c:pt idx="65">
                  <c:v>16.063</c:v>
                </c:pt>
                <c:pt idx="66">
                  <c:v>16.354</c:v>
                </c:pt>
                <c:pt idx="67">
                  <c:v>16.832</c:v>
                </c:pt>
                <c:pt idx="68">
                  <c:v>17.166</c:v>
                </c:pt>
                <c:pt idx="69">
                  <c:v>17.254</c:v>
                </c:pt>
                <c:pt idx="70">
                  <c:v>17.28</c:v>
                </c:pt>
                <c:pt idx="71">
                  <c:v>17.34</c:v>
                </c:pt>
                <c:pt idx="72">
                  <c:v>17.593</c:v>
                </c:pt>
                <c:pt idx="73">
                  <c:v>17.929</c:v>
                </c:pt>
                <c:pt idx="74">
                  <c:v>18.393</c:v>
                </c:pt>
                <c:pt idx="75">
                  <c:v>18.704</c:v>
                </c:pt>
                <c:pt idx="76">
                  <c:v>19.012</c:v>
                </c:pt>
                <c:pt idx="77">
                  <c:v>19.375</c:v>
                </c:pt>
                <c:pt idx="78">
                  <c:v>19.561</c:v>
                </c:pt>
                <c:pt idx="79">
                  <c:v>19.605</c:v>
                </c:pt>
                <c:pt idx="80">
                  <c:v>19.593</c:v>
                </c:pt>
                <c:pt idx="81">
                  <c:v>19.588</c:v>
                </c:pt>
                <c:pt idx="82">
                  <c:v>19.589</c:v>
                </c:pt>
                <c:pt idx="83">
                  <c:v>19.592</c:v>
                </c:pt>
                <c:pt idx="84">
                  <c:v>19.759</c:v>
                </c:pt>
                <c:pt idx="85">
                  <c:v>20.039</c:v>
                </c:pt>
                <c:pt idx="86">
                  <c:v>20.141</c:v>
                </c:pt>
                <c:pt idx="87">
                  <c:v>20.261</c:v>
                </c:pt>
                <c:pt idx="88">
                  <c:v>20.287</c:v>
                </c:pt>
                <c:pt idx="89">
                  <c:v>20.292</c:v>
                </c:pt>
                <c:pt idx="90">
                  <c:v>20.291</c:v>
                </c:pt>
                <c:pt idx="91">
                  <c:v>20.289</c:v>
                </c:pt>
                <c:pt idx="92">
                  <c:v>20.289</c:v>
                </c:pt>
                <c:pt idx="93">
                  <c:v>20.288</c:v>
                </c:pt>
                <c:pt idx="94">
                  <c:v>20.288</c:v>
                </c:pt>
                <c:pt idx="95">
                  <c:v>20.288</c:v>
                </c:pt>
                <c:pt idx="96">
                  <c:v>20.287</c:v>
                </c:pt>
                <c:pt idx="97">
                  <c:v>20.286</c:v>
                </c:pt>
                <c:pt idx="98">
                  <c:v>20.285</c:v>
                </c:pt>
                <c:pt idx="99">
                  <c:v>20.285</c:v>
                </c:pt>
                <c:pt idx="100">
                  <c:v>20.285</c:v>
                </c:pt>
                <c:pt idx="101">
                  <c:v>20.284</c:v>
                </c:pt>
                <c:pt idx="102">
                  <c:v>20.194</c:v>
                </c:pt>
                <c:pt idx="103">
                  <c:v>20.024</c:v>
                </c:pt>
                <c:pt idx="104">
                  <c:v>19.91</c:v>
                </c:pt>
                <c:pt idx="105">
                  <c:v>19.697</c:v>
                </c:pt>
                <c:pt idx="106">
                  <c:v>19.508</c:v>
                </c:pt>
                <c:pt idx="107">
                  <c:v>19.379</c:v>
                </c:pt>
                <c:pt idx="108">
                  <c:v>19.345</c:v>
                </c:pt>
                <c:pt idx="109">
                  <c:v>19.336</c:v>
                </c:pt>
                <c:pt idx="110">
                  <c:v>19.332</c:v>
                </c:pt>
                <c:pt idx="111">
                  <c:v>19.273</c:v>
                </c:pt>
                <c:pt idx="112">
                  <c:v>18.835</c:v>
                </c:pt>
                <c:pt idx="113">
                  <c:v>18.451</c:v>
                </c:pt>
                <c:pt idx="114">
                  <c:v>18.348</c:v>
                </c:pt>
                <c:pt idx="115">
                  <c:v>18.319</c:v>
                </c:pt>
                <c:pt idx="116">
                  <c:v>18.31</c:v>
                </c:pt>
                <c:pt idx="117">
                  <c:v>18.305</c:v>
                </c:pt>
                <c:pt idx="118">
                  <c:v>18.304</c:v>
                </c:pt>
                <c:pt idx="119">
                  <c:v>18.303</c:v>
                </c:pt>
                <c:pt idx="120">
                  <c:v>18.302</c:v>
                </c:pt>
                <c:pt idx="121">
                  <c:v>18.117</c:v>
                </c:pt>
                <c:pt idx="122">
                  <c:v>17.62</c:v>
                </c:pt>
                <c:pt idx="123">
                  <c:v>17.172</c:v>
                </c:pt>
                <c:pt idx="124">
                  <c:v>16.926</c:v>
                </c:pt>
                <c:pt idx="125">
                  <c:v>16.861</c:v>
                </c:pt>
                <c:pt idx="126">
                  <c:v>16.842</c:v>
                </c:pt>
                <c:pt idx="127">
                  <c:v>16.615</c:v>
                </c:pt>
                <c:pt idx="128">
                  <c:v>16.261</c:v>
                </c:pt>
                <c:pt idx="129">
                  <c:v>16.141</c:v>
                </c:pt>
                <c:pt idx="130">
                  <c:v>16.111</c:v>
                </c:pt>
                <c:pt idx="131">
                  <c:v>16.1</c:v>
                </c:pt>
                <c:pt idx="132">
                  <c:v>16.096</c:v>
                </c:pt>
                <c:pt idx="133">
                  <c:v>16.097</c:v>
                </c:pt>
                <c:pt idx="134">
                  <c:v>15.898</c:v>
                </c:pt>
                <c:pt idx="135">
                  <c:v>15.729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5094056"/>
        <c:axId val="2145101800"/>
      </c:scatterChart>
      <c:valAx>
        <c:axId val="21450940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Fluorescence</a:t>
                </a:r>
              </a:p>
            </c:rich>
          </c:tx>
          <c:layout>
            <c:manualLayout>
              <c:xMode val="edge"/>
              <c:yMode val="edge"/>
              <c:x val="0.422307851282369"/>
              <c:y val="0.03609376952880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5101800"/>
        <c:crosses val="autoZero"/>
        <c:crossBetween val="midCat"/>
        <c:majorUnit val="2.5"/>
      </c:valAx>
      <c:valAx>
        <c:axId val="2145101800"/>
        <c:scaling>
          <c:orientation val="maxMin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46012358691384"/>
              <c:y val="0.4927235658042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50940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98245396491"/>
          <c:y val="0.141456849143857"/>
          <c:w val="0.791471676276686"/>
          <c:h val="0.78728175552335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'data-A'!$D$4</c:f>
              <c:strCache>
                <c:ptCount val="1"/>
                <c:pt idx="0">
                  <c:v>Temperature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'data-A'!$D$5:$D$362</c:f>
              <c:numCache>
                <c:formatCode>0.00E+00</c:formatCode>
                <c:ptCount val="358"/>
                <c:pt idx="0">
                  <c:v>20.11</c:v>
                </c:pt>
                <c:pt idx="1">
                  <c:v>20.11</c:v>
                </c:pt>
                <c:pt idx="2">
                  <c:v>20.1</c:v>
                </c:pt>
                <c:pt idx="3">
                  <c:v>20.1</c:v>
                </c:pt>
                <c:pt idx="4">
                  <c:v>20.1</c:v>
                </c:pt>
                <c:pt idx="5">
                  <c:v>20.1</c:v>
                </c:pt>
                <c:pt idx="6">
                  <c:v>20.1</c:v>
                </c:pt>
                <c:pt idx="7">
                  <c:v>20.1</c:v>
                </c:pt>
                <c:pt idx="8">
                  <c:v>20.1</c:v>
                </c:pt>
                <c:pt idx="9">
                  <c:v>20.1</c:v>
                </c:pt>
                <c:pt idx="10">
                  <c:v>19.94</c:v>
                </c:pt>
                <c:pt idx="11">
                  <c:v>19.27</c:v>
                </c:pt>
                <c:pt idx="12">
                  <c:v>18.69</c:v>
                </c:pt>
                <c:pt idx="13">
                  <c:v>18.41</c:v>
                </c:pt>
                <c:pt idx="14">
                  <c:v>18.19</c:v>
                </c:pt>
                <c:pt idx="15">
                  <c:v>18.06</c:v>
                </c:pt>
                <c:pt idx="16">
                  <c:v>17.95</c:v>
                </c:pt>
                <c:pt idx="17">
                  <c:v>17.86</c:v>
                </c:pt>
                <c:pt idx="18">
                  <c:v>17.85</c:v>
                </c:pt>
                <c:pt idx="19">
                  <c:v>17.76</c:v>
                </c:pt>
                <c:pt idx="20">
                  <c:v>17.92</c:v>
                </c:pt>
                <c:pt idx="21">
                  <c:v>19.39</c:v>
                </c:pt>
                <c:pt idx="22">
                  <c:v>19.62</c:v>
                </c:pt>
                <c:pt idx="23">
                  <c:v>19.76</c:v>
                </c:pt>
                <c:pt idx="24">
                  <c:v>19.78</c:v>
                </c:pt>
                <c:pt idx="25">
                  <c:v>19.73</c:v>
                </c:pt>
                <c:pt idx="26">
                  <c:v>19.69</c:v>
                </c:pt>
                <c:pt idx="27">
                  <c:v>19.68</c:v>
                </c:pt>
                <c:pt idx="28">
                  <c:v>19.61</c:v>
                </c:pt>
                <c:pt idx="29">
                  <c:v>19.56</c:v>
                </c:pt>
                <c:pt idx="30">
                  <c:v>19.52</c:v>
                </c:pt>
                <c:pt idx="31">
                  <c:v>19.5</c:v>
                </c:pt>
                <c:pt idx="32">
                  <c:v>19.47</c:v>
                </c:pt>
                <c:pt idx="33">
                  <c:v>19.45</c:v>
                </c:pt>
                <c:pt idx="34">
                  <c:v>19.44</c:v>
                </c:pt>
                <c:pt idx="35">
                  <c:v>19.43</c:v>
                </c:pt>
                <c:pt idx="36">
                  <c:v>19.42</c:v>
                </c:pt>
                <c:pt idx="37">
                  <c:v>19.41</c:v>
                </c:pt>
                <c:pt idx="38">
                  <c:v>19.4</c:v>
                </c:pt>
                <c:pt idx="39">
                  <c:v>19.39</c:v>
                </c:pt>
                <c:pt idx="40">
                  <c:v>19.39</c:v>
                </c:pt>
                <c:pt idx="41">
                  <c:v>19.38</c:v>
                </c:pt>
                <c:pt idx="42">
                  <c:v>19.37</c:v>
                </c:pt>
                <c:pt idx="43">
                  <c:v>19.35</c:v>
                </c:pt>
                <c:pt idx="44">
                  <c:v>19.35</c:v>
                </c:pt>
                <c:pt idx="45">
                  <c:v>19.34</c:v>
                </c:pt>
                <c:pt idx="46">
                  <c:v>19.33</c:v>
                </c:pt>
                <c:pt idx="47">
                  <c:v>19.22</c:v>
                </c:pt>
                <c:pt idx="48">
                  <c:v>19.09</c:v>
                </c:pt>
                <c:pt idx="49">
                  <c:v>18.96</c:v>
                </c:pt>
                <c:pt idx="50">
                  <c:v>18.82</c:v>
                </c:pt>
                <c:pt idx="51">
                  <c:v>18.65</c:v>
                </c:pt>
                <c:pt idx="52">
                  <c:v>18.36</c:v>
                </c:pt>
                <c:pt idx="53">
                  <c:v>17.95</c:v>
                </c:pt>
                <c:pt idx="54">
                  <c:v>17.56</c:v>
                </c:pt>
                <c:pt idx="55">
                  <c:v>17.12</c:v>
                </c:pt>
                <c:pt idx="56">
                  <c:v>16.59</c:v>
                </c:pt>
                <c:pt idx="57">
                  <c:v>15.99</c:v>
                </c:pt>
                <c:pt idx="58">
                  <c:v>15.19</c:v>
                </c:pt>
                <c:pt idx="59">
                  <c:v>13.82</c:v>
                </c:pt>
                <c:pt idx="60">
                  <c:v>13.41</c:v>
                </c:pt>
                <c:pt idx="61">
                  <c:v>12.96</c:v>
                </c:pt>
                <c:pt idx="62">
                  <c:v>12.57</c:v>
                </c:pt>
                <c:pt idx="63">
                  <c:v>12.34</c:v>
                </c:pt>
                <c:pt idx="64">
                  <c:v>12.19</c:v>
                </c:pt>
                <c:pt idx="65">
                  <c:v>12.08</c:v>
                </c:pt>
                <c:pt idx="66">
                  <c:v>12.0</c:v>
                </c:pt>
                <c:pt idx="67">
                  <c:v>11.93</c:v>
                </c:pt>
                <c:pt idx="68">
                  <c:v>11.86</c:v>
                </c:pt>
                <c:pt idx="69">
                  <c:v>11.81</c:v>
                </c:pt>
                <c:pt idx="70">
                  <c:v>11.78</c:v>
                </c:pt>
                <c:pt idx="71">
                  <c:v>11.75</c:v>
                </c:pt>
                <c:pt idx="72">
                  <c:v>11.73</c:v>
                </c:pt>
                <c:pt idx="73">
                  <c:v>11.67</c:v>
                </c:pt>
                <c:pt idx="74">
                  <c:v>11.62</c:v>
                </c:pt>
                <c:pt idx="75">
                  <c:v>11.59</c:v>
                </c:pt>
                <c:pt idx="76">
                  <c:v>11.56</c:v>
                </c:pt>
                <c:pt idx="77">
                  <c:v>11.5</c:v>
                </c:pt>
                <c:pt idx="78">
                  <c:v>11.45</c:v>
                </c:pt>
                <c:pt idx="79">
                  <c:v>11.41</c:v>
                </c:pt>
                <c:pt idx="80">
                  <c:v>11.39</c:v>
                </c:pt>
                <c:pt idx="81">
                  <c:v>11.39</c:v>
                </c:pt>
                <c:pt idx="82">
                  <c:v>11.38</c:v>
                </c:pt>
                <c:pt idx="83">
                  <c:v>11.39</c:v>
                </c:pt>
                <c:pt idx="84">
                  <c:v>11.39</c:v>
                </c:pt>
                <c:pt idx="85">
                  <c:v>11.37</c:v>
                </c:pt>
                <c:pt idx="86">
                  <c:v>11.35</c:v>
                </c:pt>
                <c:pt idx="87">
                  <c:v>11.34</c:v>
                </c:pt>
                <c:pt idx="88">
                  <c:v>11.34</c:v>
                </c:pt>
                <c:pt idx="89">
                  <c:v>11.35</c:v>
                </c:pt>
                <c:pt idx="90">
                  <c:v>11.35</c:v>
                </c:pt>
                <c:pt idx="91">
                  <c:v>11.36</c:v>
                </c:pt>
                <c:pt idx="92">
                  <c:v>11.36</c:v>
                </c:pt>
                <c:pt idx="93">
                  <c:v>11.36</c:v>
                </c:pt>
                <c:pt idx="94">
                  <c:v>11.37</c:v>
                </c:pt>
                <c:pt idx="95">
                  <c:v>11.37</c:v>
                </c:pt>
                <c:pt idx="96">
                  <c:v>11.38</c:v>
                </c:pt>
                <c:pt idx="97">
                  <c:v>11.38</c:v>
                </c:pt>
                <c:pt idx="98">
                  <c:v>11.39</c:v>
                </c:pt>
                <c:pt idx="99">
                  <c:v>11.39</c:v>
                </c:pt>
                <c:pt idx="100">
                  <c:v>11.4</c:v>
                </c:pt>
                <c:pt idx="101">
                  <c:v>11.4</c:v>
                </c:pt>
                <c:pt idx="102">
                  <c:v>11.41</c:v>
                </c:pt>
                <c:pt idx="103">
                  <c:v>11.4</c:v>
                </c:pt>
                <c:pt idx="104">
                  <c:v>11.37</c:v>
                </c:pt>
                <c:pt idx="105">
                  <c:v>11.36</c:v>
                </c:pt>
                <c:pt idx="106">
                  <c:v>11.36</c:v>
                </c:pt>
                <c:pt idx="107">
                  <c:v>11.37</c:v>
                </c:pt>
                <c:pt idx="108">
                  <c:v>11.38</c:v>
                </c:pt>
                <c:pt idx="109">
                  <c:v>11.38</c:v>
                </c:pt>
                <c:pt idx="110">
                  <c:v>11.38</c:v>
                </c:pt>
                <c:pt idx="111">
                  <c:v>11.38</c:v>
                </c:pt>
                <c:pt idx="112">
                  <c:v>11.4</c:v>
                </c:pt>
                <c:pt idx="113">
                  <c:v>11.45</c:v>
                </c:pt>
                <c:pt idx="114">
                  <c:v>11.5</c:v>
                </c:pt>
                <c:pt idx="115">
                  <c:v>11.52</c:v>
                </c:pt>
                <c:pt idx="116">
                  <c:v>11.54</c:v>
                </c:pt>
                <c:pt idx="117">
                  <c:v>11.55</c:v>
                </c:pt>
                <c:pt idx="118">
                  <c:v>11.55</c:v>
                </c:pt>
                <c:pt idx="119">
                  <c:v>11.56</c:v>
                </c:pt>
                <c:pt idx="120">
                  <c:v>11.56</c:v>
                </c:pt>
                <c:pt idx="121">
                  <c:v>11.56</c:v>
                </c:pt>
                <c:pt idx="122">
                  <c:v>11.57</c:v>
                </c:pt>
                <c:pt idx="123">
                  <c:v>11.6</c:v>
                </c:pt>
                <c:pt idx="124">
                  <c:v>11.65</c:v>
                </c:pt>
                <c:pt idx="125">
                  <c:v>11.69</c:v>
                </c:pt>
                <c:pt idx="126">
                  <c:v>11.73</c:v>
                </c:pt>
                <c:pt idx="127">
                  <c:v>11.75</c:v>
                </c:pt>
                <c:pt idx="128">
                  <c:v>11.78</c:v>
                </c:pt>
                <c:pt idx="129">
                  <c:v>11.82</c:v>
                </c:pt>
                <c:pt idx="130">
                  <c:v>11.85</c:v>
                </c:pt>
                <c:pt idx="131">
                  <c:v>11.87</c:v>
                </c:pt>
                <c:pt idx="132">
                  <c:v>11.88</c:v>
                </c:pt>
                <c:pt idx="133">
                  <c:v>11.88</c:v>
                </c:pt>
                <c:pt idx="134">
                  <c:v>11.89</c:v>
                </c:pt>
                <c:pt idx="135">
                  <c:v>11.91</c:v>
                </c:pt>
              </c:numCache>
            </c:numRef>
          </c:xVal>
          <c:yVal>
            <c:numRef>
              <c:f>'data-A'!$H$5:$H$362</c:f>
              <c:numCache>
                <c:formatCode>0.00E+00</c:formatCode>
                <c:ptCount val="358"/>
                <c:pt idx="0">
                  <c:v>0.332</c:v>
                </c:pt>
                <c:pt idx="1">
                  <c:v>0.331</c:v>
                </c:pt>
                <c:pt idx="2">
                  <c:v>0.342</c:v>
                </c:pt>
                <c:pt idx="3">
                  <c:v>0.347</c:v>
                </c:pt>
                <c:pt idx="4">
                  <c:v>0.356</c:v>
                </c:pt>
                <c:pt idx="5">
                  <c:v>0.371</c:v>
                </c:pt>
                <c:pt idx="6">
                  <c:v>0.365</c:v>
                </c:pt>
                <c:pt idx="7">
                  <c:v>0.364</c:v>
                </c:pt>
                <c:pt idx="8">
                  <c:v>0.361</c:v>
                </c:pt>
                <c:pt idx="9">
                  <c:v>0.353</c:v>
                </c:pt>
                <c:pt idx="10">
                  <c:v>0.089</c:v>
                </c:pt>
                <c:pt idx="11">
                  <c:v>0.031</c:v>
                </c:pt>
                <c:pt idx="12">
                  <c:v>0.015</c:v>
                </c:pt>
                <c:pt idx="13">
                  <c:v>0.005</c:v>
                </c:pt>
                <c:pt idx="14">
                  <c:v>0.008</c:v>
                </c:pt>
                <c:pt idx="15">
                  <c:v>0.005</c:v>
                </c:pt>
                <c:pt idx="16">
                  <c:v>0.006</c:v>
                </c:pt>
                <c:pt idx="17">
                  <c:v>0.005</c:v>
                </c:pt>
                <c:pt idx="18">
                  <c:v>-0.001</c:v>
                </c:pt>
                <c:pt idx="19">
                  <c:v>-0.008</c:v>
                </c:pt>
                <c:pt idx="20">
                  <c:v>0.361</c:v>
                </c:pt>
                <c:pt idx="21">
                  <c:v>0.674</c:v>
                </c:pt>
                <c:pt idx="22">
                  <c:v>0.8</c:v>
                </c:pt>
                <c:pt idx="23">
                  <c:v>0.879</c:v>
                </c:pt>
                <c:pt idx="24">
                  <c:v>1.068</c:v>
                </c:pt>
                <c:pt idx="25">
                  <c:v>1.132</c:v>
                </c:pt>
                <c:pt idx="26">
                  <c:v>1.038</c:v>
                </c:pt>
                <c:pt idx="27">
                  <c:v>1.588</c:v>
                </c:pt>
                <c:pt idx="28">
                  <c:v>1.993</c:v>
                </c:pt>
                <c:pt idx="29">
                  <c:v>2.133</c:v>
                </c:pt>
                <c:pt idx="30">
                  <c:v>2.171</c:v>
                </c:pt>
                <c:pt idx="31">
                  <c:v>2.561</c:v>
                </c:pt>
                <c:pt idx="32">
                  <c:v>3.177</c:v>
                </c:pt>
                <c:pt idx="33">
                  <c:v>3.655</c:v>
                </c:pt>
                <c:pt idx="34">
                  <c:v>3.885</c:v>
                </c:pt>
                <c:pt idx="35">
                  <c:v>5.002</c:v>
                </c:pt>
                <c:pt idx="36">
                  <c:v>5.624</c:v>
                </c:pt>
                <c:pt idx="37">
                  <c:v>6.791</c:v>
                </c:pt>
                <c:pt idx="38">
                  <c:v>7.207</c:v>
                </c:pt>
                <c:pt idx="39">
                  <c:v>7.741</c:v>
                </c:pt>
                <c:pt idx="40">
                  <c:v>8.794</c:v>
                </c:pt>
                <c:pt idx="41">
                  <c:v>9.361</c:v>
                </c:pt>
                <c:pt idx="42">
                  <c:v>9.805</c:v>
                </c:pt>
                <c:pt idx="43">
                  <c:v>9.946</c:v>
                </c:pt>
                <c:pt idx="44">
                  <c:v>9.993</c:v>
                </c:pt>
                <c:pt idx="45">
                  <c:v>10.036</c:v>
                </c:pt>
                <c:pt idx="46">
                  <c:v>10.399</c:v>
                </c:pt>
                <c:pt idx="47">
                  <c:v>10.595</c:v>
                </c:pt>
                <c:pt idx="48">
                  <c:v>11.021</c:v>
                </c:pt>
                <c:pt idx="49">
                  <c:v>11.425</c:v>
                </c:pt>
                <c:pt idx="50">
                  <c:v>11.699</c:v>
                </c:pt>
                <c:pt idx="51">
                  <c:v>11.873</c:v>
                </c:pt>
                <c:pt idx="52">
                  <c:v>12.078</c:v>
                </c:pt>
                <c:pt idx="53">
                  <c:v>12.209</c:v>
                </c:pt>
                <c:pt idx="54">
                  <c:v>12.421</c:v>
                </c:pt>
                <c:pt idx="55">
                  <c:v>12.685</c:v>
                </c:pt>
                <c:pt idx="56">
                  <c:v>12.899</c:v>
                </c:pt>
                <c:pt idx="57">
                  <c:v>13.201</c:v>
                </c:pt>
                <c:pt idx="58">
                  <c:v>13.606</c:v>
                </c:pt>
                <c:pt idx="59">
                  <c:v>13.957</c:v>
                </c:pt>
                <c:pt idx="60">
                  <c:v>14.246</c:v>
                </c:pt>
                <c:pt idx="61">
                  <c:v>14.754</c:v>
                </c:pt>
                <c:pt idx="62">
                  <c:v>15.126</c:v>
                </c:pt>
                <c:pt idx="63">
                  <c:v>15.404</c:v>
                </c:pt>
                <c:pt idx="64">
                  <c:v>15.85</c:v>
                </c:pt>
                <c:pt idx="65">
                  <c:v>16.063</c:v>
                </c:pt>
                <c:pt idx="66">
                  <c:v>16.354</c:v>
                </c:pt>
                <c:pt idx="67">
                  <c:v>16.832</c:v>
                </c:pt>
                <c:pt idx="68">
                  <c:v>17.166</c:v>
                </c:pt>
                <c:pt idx="69">
                  <c:v>17.254</c:v>
                </c:pt>
                <c:pt idx="70">
                  <c:v>17.28</c:v>
                </c:pt>
                <c:pt idx="71">
                  <c:v>17.34</c:v>
                </c:pt>
                <c:pt idx="72">
                  <c:v>17.593</c:v>
                </c:pt>
                <c:pt idx="73">
                  <c:v>17.929</c:v>
                </c:pt>
                <c:pt idx="74">
                  <c:v>18.393</c:v>
                </c:pt>
                <c:pt idx="75">
                  <c:v>18.704</c:v>
                </c:pt>
                <c:pt idx="76">
                  <c:v>19.012</c:v>
                </c:pt>
                <c:pt idx="77">
                  <c:v>19.375</c:v>
                </c:pt>
                <c:pt idx="78">
                  <c:v>19.561</c:v>
                </c:pt>
                <c:pt idx="79">
                  <c:v>19.605</c:v>
                </c:pt>
                <c:pt idx="80">
                  <c:v>19.593</c:v>
                </c:pt>
                <c:pt idx="81">
                  <c:v>19.588</c:v>
                </c:pt>
                <c:pt idx="82">
                  <c:v>19.589</c:v>
                </c:pt>
                <c:pt idx="83">
                  <c:v>19.592</c:v>
                </c:pt>
                <c:pt idx="84">
                  <c:v>19.759</c:v>
                </c:pt>
                <c:pt idx="85">
                  <c:v>20.039</c:v>
                </c:pt>
                <c:pt idx="86">
                  <c:v>20.141</c:v>
                </c:pt>
                <c:pt idx="87">
                  <c:v>20.261</c:v>
                </c:pt>
                <c:pt idx="88">
                  <c:v>20.287</c:v>
                </c:pt>
                <c:pt idx="89">
                  <c:v>20.292</c:v>
                </c:pt>
                <c:pt idx="90">
                  <c:v>20.291</c:v>
                </c:pt>
                <c:pt idx="91">
                  <c:v>20.289</c:v>
                </c:pt>
                <c:pt idx="92">
                  <c:v>20.289</c:v>
                </c:pt>
                <c:pt idx="93">
                  <c:v>20.288</c:v>
                </c:pt>
                <c:pt idx="94">
                  <c:v>20.288</c:v>
                </c:pt>
                <c:pt idx="95">
                  <c:v>20.288</c:v>
                </c:pt>
                <c:pt idx="96">
                  <c:v>20.287</c:v>
                </c:pt>
                <c:pt idx="97">
                  <c:v>20.286</c:v>
                </c:pt>
                <c:pt idx="98">
                  <c:v>20.285</c:v>
                </c:pt>
                <c:pt idx="99">
                  <c:v>20.285</c:v>
                </c:pt>
                <c:pt idx="100">
                  <c:v>20.285</c:v>
                </c:pt>
                <c:pt idx="101">
                  <c:v>20.284</c:v>
                </c:pt>
                <c:pt idx="102">
                  <c:v>20.194</c:v>
                </c:pt>
                <c:pt idx="103">
                  <c:v>20.024</c:v>
                </c:pt>
                <c:pt idx="104">
                  <c:v>19.91</c:v>
                </c:pt>
                <c:pt idx="105">
                  <c:v>19.697</c:v>
                </c:pt>
                <c:pt idx="106">
                  <c:v>19.508</c:v>
                </c:pt>
                <c:pt idx="107">
                  <c:v>19.379</c:v>
                </c:pt>
                <c:pt idx="108">
                  <c:v>19.345</c:v>
                </c:pt>
                <c:pt idx="109">
                  <c:v>19.336</c:v>
                </c:pt>
                <c:pt idx="110">
                  <c:v>19.332</c:v>
                </c:pt>
                <c:pt idx="111">
                  <c:v>19.273</c:v>
                </c:pt>
                <c:pt idx="112">
                  <c:v>18.835</c:v>
                </c:pt>
                <c:pt idx="113">
                  <c:v>18.451</c:v>
                </c:pt>
                <c:pt idx="114">
                  <c:v>18.348</c:v>
                </c:pt>
                <c:pt idx="115">
                  <c:v>18.319</c:v>
                </c:pt>
                <c:pt idx="116">
                  <c:v>18.31</c:v>
                </c:pt>
                <c:pt idx="117">
                  <c:v>18.305</c:v>
                </c:pt>
                <c:pt idx="118">
                  <c:v>18.304</c:v>
                </c:pt>
                <c:pt idx="119">
                  <c:v>18.303</c:v>
                </c:pt>
                <c:pt idx="120">
                  <c:v>18.302</c:v>
                </c:pt>
                <c:pt idx="121">
                  <c:v>18.117</c:v>
                </c:pt>
                <c:pt idx="122">
                  <c:v>17.62</c:v>
                </c:pt>
                <c:pt idx="123">
                  <c:v>17.172</c:v>
                </c:pt>
                <c:pt idx="124">
                  <c:v>16.926</c:v>
                </c:pt>
                <c:pt idx="125">
                  <c:v>16.861</c:v>
                </c:pt>
                <c:pt idx="126">
                  <c:v>16.842</c:v>
                </c:pt>
                <c:pt idx="127">
                  <c:v>16.615</c:v>
                </c:pt>
                <c:pt idx="128">
                  <c:v>16.261</c:v>
                </c:pt>
                <c:pt idx="129">
                  <c:v>16.141</c:v>
                </c:pt>
                <c:pt idx="130">
                  <c:v>16.111</c:v>
                </c:pt>
                <c:pt idx="131">
                  <c:v>16.1</c:v>
                </c:pt>
                <c:pt idx="132">
                  <c:v>16.096</c:v>
                </c:pt>
                <c:pt idx="133">
                  <c:v>16.097</c:v>
                </c:pt>
                <c:pt idx="134">
                  <c:v>15.898</c:v>
                </c:pt>
                <c:pt idx="135">
                  <c:v>15.729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725176"/>
        <c:axId val="2043202328"/>
      </c:scatterChart>
      <c:valAx>
        <c:axId val="21307251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(oC)</a:t>
                </a:r>
              </a:p>
            </c:rich>
          </c:tx>
          <c:layout>
            <c:manualLayout>
              <c:xMode val="edge"/>
              <c:yMode val="edge"/>
              <c:x val="0.42000144666956"/>
              <c:y val="0.02850878015248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202328"/>
        <c:crosses val="autoZero"/>
        <c:crossBetween val="midCat"/>
      </c:valAx>
      <c:valAx>
        <c:axId val="2043202328"/>
        <c:scaling>
          <c:orientation val="maxMin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433335400004133"/>
              <c:y val="0.4934217597800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07251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5426474832"/>
          <c:y val="0.146867891513561"/>
          <c:w val="0.769397493507029"/>
          <c:h val="0.7922912205567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'data-A'!$F$4</c:f>
              <c:strCache>
                <c:ptCount val="1"/>
                <c:pt idx="0">
                  <c:v>Oxygen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'data-A'!$F$5:$F$362</c:f>
              <c:numCache>
                <c:formatCode>0.00E+00</c:formatCode>
                <c:ptCount val="358"/>
                <c:pt idx="0">
                  <c:v>8.67</c:v>
                </c:pt>
                <c:pt idx="1">
                  <c:v>8.66</c:v>
                </c:pt>
                <c:pt idx="2">
                  <c:v>8.65</c:v>
                </c:pt>
                <c:pt idx="3">
                  <c:v>8.65</c:v>
                </c:pt>
                <c:pt idx="4">
                  <c:v>8.64</c:v>
                </c:pt>
                <c:pt idx="5">
                  <c:v>8.630000000000001</c:v>
                </c:pt>
                <c:pt idx="6">
                  <c:v>8.62</c:v>
                </c:pt>
                <c:pt idx="7">
                  <c:v>8.62</c:v>
                </c:pt>
                <c:pt idx="8">
                  <c:v>8.61</c:v>
                </c:pt>
                <c:pt idx="9">
                  <c:v>8.6</c:v>
                </c:pt>
                <c:pt idx="10">
                  <c:v>8.630000000000001</c:v>
                </c:pt>
                <c:pt idx="11">
                  <c:v>9.18</c:v>
                </c:pt>
                <c:pt idx="12">
                  <c:v>9.81</c:v>
                </c:pt>
                <c:pt idx="13">
                  <c:v>9.69</c:v>
                </c:pt>
                <c:pt idx="14">
                  <c:v>9.76</c:v>
                </c:pt>
                <c:pt idx="15">
                  <c:v>9.83</c:v>
                </c:pt>
                <c:pt idx="16">
                  <c:v>9.93</c:v>
                </c:pt>
                <c:pt idx="17">
                  <c:v>10.23</c:v>
                </c:pt>
                <c:pt idx="18">
                  <c:v>10.25</c:v>
                </c:pt>
                <c:pt idx="19">
                  <c:v>10.15</c:v>
                </c:pt>
                <c:pt idx="20">
                  <c:v>10.12</c:v>
                </c:pt>
                <c:pt idx="21">
                  <c:v>9.65</c:v>
                </c:pt>
                <c:pt idx="22">
                  <c:v>9.29</c:v>
                </c:pt>
                <c:pt idx="23">
                  <c:v>8.97</c:v>
                </c:pt>
                <c:pt idx="24">
                  <c:v>8.89</c:v>
                </c:pt>
                <c:pt idx="25">
                  <c:v>8.84</c:v>
                </c:pt>
                <c:pt idx="26">
                  <c:v>8.79</c:v>
                </c:pt>
                <c:pt idx="27">
                  <c:v>8.75</c:v>
                </c:pt>
                <c:pt idx="28">
                  <c:v>8.73</c:v>
                </c:pt>
                <c:pt idx="29">
                  <c:v>8.69</c:v>
                </c:pt>
                <c:pt idx="30">
                  <c:v>8.65</c:v>
                </c:pt>
                <c:pt idx="31">
                  <c:v>8.59</c:v>
                </c:pt>
                <c:pt idx="32">
                  <c:v>8.57</c:v>
                </c:pt>
                <c:pt idx="33">
                  <c:v>8.55</c:v>
                </c:pt>
                <c:pt idx="34">
                  <c:v>8.53</c:v>
                </c:pt>
                <c:pt idx="35">
                  <c:v>8.5</c:v>
                </c:pt>
                <c:pt idx="36">
                  <c:v>8.49</c:v>
                </c:pt>
                <c:pt idx="37">
                  <c:v>8.47</c:v>
                </c:pt>
                <c:pt idx="38">
                  <c:v>8.45</c:v>
                </c:pt>
                <c:pt idx="39">
                  <c:v>8.44</c:v>
                </c:pt>
                <c:pt idx="40">
                  <c:v>8.4</c:v>
                </c:pt>
                <c:pt idx="41">
                  <c:v>8.43</c:v>
                </c:pt>
                <c:pt idx="42">
                  <c:v>8.42</c:v>
                </c:pt>
                <c:pt idx="43">
                  <c:v>8.4</c:v>
                </c:pt>
                <c:pt idx="44">
                  <c:v>8.39</c:v>
                </c:pt>
                <c:pt idx="45">
                  <c:v>8.39</c:v>
                </c:pt>
                <c:pt idx="46">
                  <c:v>8.35</c:v>
                </c:pt>
                <c:pt idx="47">
                  <c:v>8.15</c:v>
                </c:pt>
                <c:pt idx="48">
                  <c:v>7.96</c:v>
                </c:pt>
                <c:pt idx="49">
                  <c:v>7.69</c:v>
                </c:pt>
                <c:pt idx="50">
                  <c:v>7.46</c:v>
                </c:pt>
                <c:pt idx="51">
                  <c:v>6.98</c:v>
                </c:pt>
                <c:pt idx="52">
                  <c:v>6.76</c:v>
                </c:pt>
                <c:pt idx="53">
                  <c:v>6.39</c:v>
                </c:pt>
                <c:pt idx="54">
                  <c:v>6.01</c:v>
                </c:pt>
                <c:pt idx="55">
                  <c:v>5.12</c:v>
                </c:pt>
                <c:pt idx="56">
                  <c:v>4.64</c:v>
                </c:pt>
                <c:pt idx="57">
                  <c:v>4.05</c:v>
                </c:pt>
                <c:pt idx="58">
                  <c:v>3.5</c:v>
                </c:pt>
                <c:pt idx="59">
                  <c:v>2.41</c:v>
                </c:pt>
                <c:pt idx="60">
                  <c:v>2.0</c:v>
                </c:pt>
                <c:pt idx="61">
                  <c:v>1.79</c:v>
                </c:pt>
                <c:pt idx="62">
                  <c:v>1.57</c:v>
                </c:pt>
                <c:pt idx="63">
                  <c:v>1.31</c:v>
                </c:pt>
                <c:pt idx="64">
                  <c:v>1.24</c:v>
                </c:pt>
                <c:pt idx="65">
                  <c:v>1.23</c:v>
                </c:pt>
                <c:pt idx="66">
                  <c:v>1.08</c:v>
                </c:pt>
                <c:pt idx="67">
                  <c:v>1.07</c:v>
                </c:pt>
                <c:pt idx="68">
                  <c:v>1.04</c:v>
                </c:pt>
                <c:pt idx="69">
                  <c:v>1.03</c:v>
                </c:pt>
                <c:pt idx="70">
                  <c:v>1.01</c:v>
                </c:pt>
                <c:pt idx="71">
                  <c:v>-10.46</c:v>
                </c:pt>
                <c:pt idx="72">
                  <c:v>-6.79</c:v>
                </c:pt>
                <c:pt idx="73">
                  <c:v>-2.76</c:v>
                </c:pt>
                <c:pt idx="74">
                  <c:v>-1.75</c:v>
                </c:pt>
                <c:pt idx="75">
                  <c:v>-0.91</c:v>
                </c:pt>
                <c:pt idx="76">
                  <c:v>-0.69</c:v>
                </c:pt>
                <c:pt idx="77">
                  <c:v>-0.53</c:v>
                </c:pt>
                <c:pt idx="78">
                  <c:v>-0.41</c:v>
                </c:pt>
                <c:pt idx="79">
                  <c:v>-0.24</c:v>
                </c:pt>
                <c:pt idx="80">
                  <c:v>-0.19</c:v>
                </c:pt>
                <c:pt idx="81">
                  <c:v>-0.14</c:v>
                </c:pt>
                <c:pt idx="82">
                  <c:v>-0.1</c:v>
                </c:pt>
                <c:pt idx="83">
                  <c:v>-0.03</c:v>
                </c:pt>
                <c:pt idx="84">
                  <c:v>0.0</c:v>
                </c:pt>
                <c:pt idx="85">
                  <c:v>0.03</c:v>
                </c:pt>
                <c:pt idx="86">
                  <c:v>0.04</c:v>
                </c:pt>
                <c:pt idx="87">
                  <c:v>0.08</c:v>
                </c:pt>
                <c:pt idx="88">
                  <c:v>0.1</c:v>
                </c:pt>
                <c:pt idx="89">
                  <c:v>0.11</c:v>
                </c:pt>
                <c:pt idx="90">
                  <c:v>0.13</c:v>
                </c:pt>
                <c:pt idx="91">
                  <c:v>0.17</c:v>
                </c:pt>
                <c:pt idx="92">
                  <c:v>0.18</c:v>
                </c:pt>
                <c:pt idx="93">
                  <c:v>0.2</c:v>
                </c:pt>
                <c:pt idx="94">
                  <c:v>0.21</c:v>
                </c:pt>
                <c:pt idx="95">
                  <c:v>0.23</c:v>
                </c:pt>
                <c:pt idx="96">
                  <c:v>0.24</c:v>
                </c:pt>
                <c:pt idx="97">
                  <c:v>0.25</c:v>
                </c:pt>
                <c:pt idx="98">
                  <c:v>0.26</c:v>
                </c:pt>
                <c:pt idx="99">
                  <c:v>0.28</c:v>
                </c:pt>
                <c:pt idx="100">
                  <c:v>0.28</c:v>
                </c:pt>
                <c:pt idx="101">
                  <c:v>0.29</c:v>
                </c:pt>
                <c:pt idx="102">
                  <c:v>0.29</c:v>
                </c:pt>
                <c:pt idx="103">
                  <c:v>0.32</c:v>
                </c:pt>
                <c:pt idx="104">
                  <c:v>0.33</c:v>
                </c:pt>
                <c:pt idx="105">
                  <c:v>0.32</c:v>
                </c:pt>
                <c:pt idx="106">
                  <c:v>0.29</c:v>
                </c:pt>
                <c:pt idx="107">
                  <c:v>0.27</c:v>
                </c:pt>
                <c:pt idx="108">
                  <c:v>0.25</c:v>
                </c:pt>
                <c:pt idx="109">
                  <c:v>0.28</c:v>
                </c:pt>
                <c:pt idx="110">
                  <c:v>0.35</c:v>
                </c:pt>
                <c:pt idx="111">
                  <c:v>0.37</c:v>
                </c:pt>
                <c:pt idx="112">
                  <c:v>0.33</c:v>
                </c:pt>
                <c:pt idx="113">
                  <c:v>0.3</c:v>
                </c:pt>
                <c:pt idx="114">
                  <c:v>0.28</c:v>
                </c:pt>
                <c:pt idx="115">
                  <c:v>0.26</c:v>
                </c:pt>
                <c:pt idx="116">
                  <c:v>0.25</c:v>
                </c:pt>
                <c:pt idx="117">
                  <c:v>0.25</c:v>
                </c:pt>
                <c:pt idx="118">
                  <c:v>0.25</c:v>
                </c:pt>
                <c:pt idx="119">
                  <c:v>0.3</c:v>
                </c:pt>
                <c:pt idx="120">
                  <c:v>0.31</c:v>
                </c:pt>
                <c:pt idx="121">
                  <c:v>0.32</c:v>
                </c:pt>
                <c:pt idx="122">
                  <c:v>0.33</c:v>
                </c:pt>
                <c:pt idx="123">
                  <c:v>0.29</c:v>
                </c:pt>
                <c:pt idx="124">
                  <c:v>0.27</c:v>
                </c:pt>
                <c:pt idx="125">
                  <c:v>0.26</c:v>
                </c:pt>
                <c:pt idx="126">
                  <c:v>0.26</c:v>
                </c:pt>
                <c:pt idx="127">
                  <c:v>0.32</c:v>
                </c:pt>
                <c:pt idx="128">
                  <c:v>0.32</c:v>
                </c:pt>
                <c:pt idx="129">
                  <c:v>0.29</c:v>
                </c:pt>
                <c:pt idx="130">
                  <c:v>0.27</c:v>
                </c:pt>
                <c:pt idx="131">
                  <c:v>0.26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0.24</c:v>
                </c:pt>
              </c:numCache>
            </c:numRef>
          </c:xVal>
          <c:yVal>
            <c:numRef>
              <c:f>'data-A'!$H$5:$H$362</c:f>
              <c:numCache>
                <c:formatCode>0.00E+00</c:formatCode>
                <c:ptCount val="358"/>
                <c:pt idx="0">
                  <c:v>0.332</c:v>
                </c:pt>
                <c:pt idx="1">
                  <c:v>0.331</c:v>
                </c:pt>
                <c:pt idx="2">
                  <c:v>0.342</c:v>
                </c:pt>
                <c:pt idx="3">
                  <c:v>0.347</c:v>
                </c:pt>
                <c:pt idx="4">
                  <c:v>0.356</c:v>
                </c:pt>
                <c:pt idx="5">
                  <c:v>0.371</c:v>
                </c:pt>
                <c:pt idx="6">
                  <c:v>0.365</c:v>
                </c:pt>
                <c:pt idx="7">
                  <c:v>0.364</c:v>
                </c:pt>
                <c:pt idx="8">
                  <c:v>0.361</c:v>
                </c:pt>
                <c:pt idx="9">
                  <c:v>0.353</c:v>
                </c:pt>
                <c:pt idx="10">
                  <c:v>0.089</c:v>
                </c:pt>
                <c:pt idx="11">
                  <c:v>0.031</c:v>
                </c:pt>
                <c:pt idx="12">
                  <c:v>0.015</c:v>
                </c:pt>
                <c:pt idx="13">
                  <c:v>0.005</c:v>
                </c:pt>
                <c:pt idx="14">
                  <c:v>0.008</c:v>
                </c:pt>
                <c:pt idx="15">
                  <c:v>0.005</c:v>
                </c:pt>
                <c:pt idx="16">
                  <c:v>0.006</c:v>
                </c:pt>
                <c:pt idx="17">
                  <c:v>0.005</c:v>
                </c:pt>
                <c:pt idx="18">
                  <c:v>-0.001</c:v>
                </c:pt>
                <c:pt idx="19">
                  <c:v>-0.008</c:v>
                </c:pt>
                <c:pt idx="20">
                  <c:v>0.361</c:v>
                </c:pt>
                <c:pt idx="21">
                  <c:v>0.674</c:v>
                </c:pt>
                <c:pt idx="22">
                  <c:v>0.8</c:v>
                </c:pt>
                <c:pt idx="23">
                  <c:v>0.879</c:v>
                </c:pt>
                <c:pt idx="24">
                  <c:v>1.068</c:v>
                </c:pt>
                <c:pt idx="25">
                  <c:v>1.132</c:v>
                </c:pt>
                <c:pt idx="26">
                  <c:v>1.038</c:v>
                </c:pt>
                <c:pt idx="27">
                  <c:v>1.588</c:v>
                </c:pt>
                <c:pt idx="28">
                  <c:v>1.993</c:v>
                </c:pt>
                <c:pt idx="29">
                  <c:v>2.133</c:v>
                </c:pt>
                <c:pt idx="30">
                  <c:v>2.171</c:v>
                </c:pt>
                <c:pt idx="31">
                  <c:v>2.561</c:v>
                </c:pt>
                <c:pt idx="32">
                  <c:v>3.177</c:v>
                </c:pt>
                <c:pt idx="33">
                  <c:v>3.655</c:v>
                </c:pt>
                <c:pt idx="34">
                  <c:v>3.885</c:v>
                </c:pt>
                <c:pt idx="35">
                  <c:v>5.002</c:v>
                </c:pt>
                <c:pt idx="36">
                  <c:v>5.624</c:v>
                </c:pt>
                <c:pt idx="37">
                  <c:v>6.791</c:v>
                </c:pt>
                <c:pt idx="38">
                  <c:v>7.207</c:v>
                </c:pt>
                <c:pt idx="39">
                  <c:v>7.741</c:v>
                </c:pt>
                <c:pt idx="40">
                  <c:v>8.794</c:v>
                </c:pt>
                <c:pt idx="41">
                  <c:v>9.361</c:v>
                </c:pt>
                <c:pt idx="42">
                  <c:v>9.805</c:v>
                </c:pt>
                <c:pt idx="43">
                  <c:v>9.946</c:v>
                </c:pt>
                <c:pt idx="44">
                  <c:v>9.993</c:v>
                </c:pt>
                <c:pt idx="45">
                  <c:v>10.036</c:v>
                </c:pt>
                <c:pt idx="46">
                  <c:v>10.399</c:v>
                </c:pt>
                <c:pt idx="47">
                  <c:v>10.595</c:v>
                </c:pt>
                <c:pt idx="48">
                  <c:v>11.021</c:v>
                </c:pt>
                <c:pt idx="49">
                  <c:v>11.425</c:v>
                </c:pt>
                <c:pt idx="50">
                  <c:v>11.699</c:v>
                </c:pt>
                <c:pt idx="51">
                  <c:v>11.873</c:v>
                </c:pt>
                <c:pt idx="52">
                  <c:v>12.078</c:v>
                </c:pt>
                <c:pt idx="53">
                  <c:v>12.209</c:v>
                </c:pt>
                <c:pt idx="54">
                  <c:v>12.421</c:v>
                </c:pt>
                <c:pt idx="55">
                  <c:v>12.685</c:v>
                </c:pt>
                <c:pt idx="56">
                  <c:v>12.899</c:v>
                </c:pt>
                <c:pt idx="57">
                  <c:v>13.201</c:v>
                </c:pt>
                <c:pt idx="58">
                  <c:v>13.606</c:v>
                </c:pt>
                <c:pt idx="59">
                  <c:v>13.957</c:v>
                </c:pt>
                <c:pt idx="60">
                  <c:v>14.246</c:v>
                </c:pt>
                <c:pt idx="61">
                  <c:v>14.754</c:v>
                </c:pt>
                <c:pt idx="62">
                  <c:v>15.126</c:v>
                </c:pt>
                <c:pt idx="63">
                  <c:v>15.404</c:v>
                </c:pt>
                <c:pt idx="64">
                  <c:v>15.85</c:v>
                </c:pt>
                <c:pt idx="65">
                  <c:v>16.063</c:v>
                </c:pt>
                <c:pt idx="66">
                  <c:v>16.354</c:v>
                </c:pt>
                <c:pt idx="67">
                  <c:v>16.832</c:v>
                </c:pt>
                <c:pt idx="68">
                  <c:v>17.166</c:v>
                </c:pt>
                <c:pt idx="69">
                  <c:v>17.254</c:v>
                </c:pt>
                <c:pt idx="70">
                  <c:v>17.28</c:v>
                </c:pt>
                <c:pt idx="71">
                  <c:v>17.34</c:v>
                </c:pt>
                <c:pt idx="72">
                  <c:v>17.593</c:v>
                </c:pt>
                <c:pt idx="73">
                  <c:v>17.929</c:v>
                </c:pt>
                <c:pt idx="74">
                  <c:v>18.393</c:v>
                </c:pt>
                <c:pt idx="75">
                  <c:v>18.704</c:v>
                </c:pt>
                <c:pt idx="76">
                  <c:v>19.012</c:v>
                </c:pt>
                <c:pt idx="77">
                  <c:v>19.375</c:v>
                </c:pt>
                <c:pt idx="78">
                  <c:v>19.561</c:v>
                </c:pt>
                <c:pt idx="79">
                  <c:v>19.605</c:v>
                </c:pt>
                <c:pt idx="80">
                  <c:v>19.593</c:v>
                </c:pt>
                <c:pt idx="81">
                  <c:v>19.588</c:v>
                </c:pt>
                <c:pt idx="82">
                  <c:v>19.589</c:v>
                </c:pt>
                <c:pt idx="83">
                  <c:v>19.592</c:v>
                </c:pt>
                <c:pt idx="84">
                  <c:v>19.759</c:v>
                </c:pt>
                <c:pt idx="85">
                  <c:v>20.039</c:v>
                </c:pt>
                <c:pt idx="86">
                  <c:v>20.141</c:v>
                </c:pt>
                <c:pt idx="87">
                  <c:v>20.261</c:v>
                </c:pt>
                <c:pt idx="88">
                  <c:v>20.287</c:v>
                </c:pt>
                <c:pt idx="89">
                  <c:v>20.292</c:v>
                </c:pt>
                <c:pt idx="90">
                  <c:v>20.291</c:v>
                </c:pt>
                <c:pt idx="91">
                  <c:v>20.289</c:v>
                </c:pt>
                <c:pt idx="92">
                  <c:v>20.289</c:v>
                </c:pt>
                <c:pt idx="93">
                  <c:v>20.288</c:v>
                </c:pt>
                <c:pt idx="94">
                  <c:v>20.288</c:v>
                </c:pt>
                <c:pt idx="95">
                  <c:v>20.288</c:v>
                </c:pt>
                <c:pt idx="96">
                  <c:v>20.287</c:v>
                </c:pt>
                <c:pt idx="97">
                  <c:v>20.286</c:v>
                </c:pt>
                <c:pt idx="98">
                  <c:v>20.285</c:v>
                </c:pt>
                <c:pt idx="99">
                  <c:v>20.285</c:v>
                </c:pt>
                <c:pt idx="100">
                  <c:v>20.285</c:v>
                </c:pt>
                <c:pt idx="101">
                  <c:v>20.284</c:v>
                </c:pt>
                <c:pt idx="102">
                  <c:v>20.194</c:v>
                </c:pt>
                <c:pt idx="103">
                  <c:v>20.024</c:v>
                </c:pt>
                <c:pt idx="104">
                  <c:v>19.91</c:v>
                </c:pt>
                <c:pt idx="105">
                  <c:v>19.697</c:v>
                </c:pt>
                <c:pt idx="106">
                  <c:v>19.508</c:v>
                </c:pt>
                <c:pt idx="107">
                  <c:v>19.379</c:v>
                </c:pt>
                <c:pt idx="108">
                  <c:v>19.345</c:v>
                </c:pt>
                <c:pt idx="109">
                  <c:v>19.336</c:v>
                </c:pt>
                <c:pt idx="110">
                  <c:v>19.332</c:v>
                </c:pt>
                <c:pt idx="111">
                  <c:v>19.273</c:v>
                </c:pt>
                <c:pt idx="112">
                  <c:v>18.835</c:v>
                </c:pt>
                <c:pt idx="113">
                  <c:v>18.451</c:v>
                </c:pt>
                <c:pt idx="114">
                  <c:v>18.348</c:v>
                </c:pt>
                <c:pt idx="115">
                  <c:v>18.319</c:v>
                </c:pt>
                <c:pt idx="116">
                  <c:v>18.31</c:v>
                </c:pt>
                <c:pt idx="117">
                  <c:v>18.305</c:v>
                </c:pt>
                <c:pt idx="118">
                  <c:v>18.304</c:v>
                </c:pt>
                <c:pt idx="119">
                  <c:v>18.303</c:v>
                </c:pt>
                <c:pt idx="120">
                  <c:v>18.302</c:v>
                </c:pt>
                <c:pt idx="121">
                  <c:v>18.117</c:v>
                </c:pt>
                <c:pt idx="122">
                  <c:v>17.62</c:v>
                </c:pt>
                <c:pt idx="123">
                  <c:v>17.172</c:v>
                </c:pt>
                <c:pt idx="124">
                  <c:v>16.926</c:v>
                </c:pt>
                <c:pt idx="125">
                  <c:v>16.861</c:v>
                </c:pt>
                <c:pt idx="126">
                  <c:v>16.842</c:v>
                </c:pt>
                <c:pt idx="127">
                  <c:v>16.615</c:v>
                </c:pt>
                <c:pt idx="128">
                  <c:v>16.261</c:v>
                </c:pt>
                <c:pt idx="129">
                  <c:v>16.141</c:v>
                </c:pt>
                <c:pt idx="130">
                  <c:v>16.111</c:v>
                </c:pt>
                <c:pt idx="131">
                  <c:v>16.1</c:v>
                </c:pt>
                <c:pt idx="132">
                  <c:v>16.096</c:v>
                </c:pt>
                <c:pt idx="133">
                  <c:v>16.097</c:v>
                </c:pt>
                <c:pt idx="134">
                  <c:v>15.898</c:v>
                </c:pt>
                <c:pt idx="135">
                  <c:v>15.729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212168"/>
        <c:axId val="2043213864"/>
      </c:scatterChart>
      <c:valAx>
        <c:axId val="2043212168"/>
        <c:scaling>
          <c:orientation val="minMax"/>
          <c:max val="12.0"/>
          <c:min val="0.0"/>
        </c:scaling>
        <c:delete val="0"/>
        <c:axPos val="t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Oxygen</a:t>
                </a:r>
              </a:p>
            </c:rich>
          </c:tx>
          <c:layout>
            <c:manualLayout>
              <c:xMode val="edge"/>
              <c:yMode val="edge"/>
              <c:x val="0.426361462670569"/>
              <c:y val="0.02783714535683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213864"/>
        <c:crosses val="autoZero"/>
        <c:crossBetween val="midCat"/>
      </c:valAx>
      <c:valAx>
        <c:axId val="2043213864"/>
        <c:scaling>
          <c:orientation val="maxMin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368273075813167"/>
              <c:y val="0.4946466066741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2121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008721350776"/>
          <c:y val="0.154984689413823"/>
          <c:w val="0.721834170335007"/>
          <c:h val="0.7814202912135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'data-A'!$L$4</c:f>
              <c:strCache>
                <c:ptCount val="1"/>
                <c:pt idx="0">
                  <c:v>Fluor.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'data-A'!$L$5:$L$362</c:f>
              <c:numCache>
                <c:formatCode>0.00E+00</c:formatCode>
                <c:ptCount val="358"/>
                <c:pt idx="0">
                  <c:v>9.1</c:v>
                </c:pt>
                <c:pt idx="1">
                  <c:v>8.7</c:v>
                </c:pt>
                <c:pt idx="2">
                  <c:v>9.0</c:v>
                </c:pt>
                <c:pt idx="3">
                  <c:v>9.3</c:v>
                </c:pt>
                <c:pt idx="4">
                  <c:v>9.5</c:v>
                </c:pt>
                <c:pt idx="5">
                  <c:v>9.1</c:v>
                </c:pt>
                <c:pt idx="6">
                  <c:v>9.2</c:v>
                </c:pt>
                <c:pt idx="7">
                  <c:v>9.8</c:v>
                </c:pt>
                <c:pt idx="8">
                  <c:v>9.5</c:v>
                </c:pt>
                <c:pt idx="9">
                  <c:v>10.0</c:v>
                </c:pt>
                <c:pt idx="10">
                  <c:v>9.1</c:v>
                </c:pt>
                <c:pt idx="11">
                  <c:v>16.9</c:v>
                </c:pt>
                <c:pt idx="12">
                  <c:v>1.1</c:v>
                </c:pt>
                <c:pt idx="13">
                  <c:v>6.6</c:v>
                </c:pt>
                <c:pt idx="14">
                  <c:v>14.6</c:v>
                </c:pt>
                <c:pt idx="15">
                  <c:v>27.3</c:v>
                </c:pt>
                <c:pt idx="16">
                  <c:v>34.1</c:v>
                </c:pt>
                <c:pt idx="17">
                  <c:v>28.1</c:v>
                </c:pt>
                <c:pt idx="18">
                  <c:v>20.5</c:v>
                </c:pt>
                <c:pt idx="19">
                  <c:v>15.8</c:v>
                </c:pt>
                <c:pt idx="20">
                  <c:v>24.2</c:v>
                </c:pt>
                <c:pt idx="21">
                  <c:v>19.2</c:v>
                </c:pt>
                <c:pt idx="22">
                  <c:v>16.1</c:v>
                </c:pt>
                <c:pt idx="23">
                  <c:v>14.1</c:v>
                </c:pt>
                <c:pt idx="24">
                  <c:v>13.2</c:v>
                </c:pt>
                <c:pt idx="25">
                  <c:v>12.5</c:v>
                </c:pt>
                <c:pt idx="26">
                  <c:v>11.6</c:v>
                </c:pt>
                <c:pt idx="27">
                  <c:v>11.1</c:v>
                </c:pt>
                <c:pt idx="28">
                  <c:v>10.1</c:v>
                </c:pt>
                <c:pt idx="29">
                  <c:v>10.8</c:v>
                </c:pt>
                <c:pt idx="30">
                  <c:v>11.3</c:v>
                </c:pt>
                <c:pt idx="31">
                  <c:v>11.5</c:v>
                </c:pt>
                <c:pt idx="32">
                  <c:v>10.7</c:v>
                </c:pt>
                <c:pt idx="33">
                  <c:v>10.9</c:v>
                </c:pt>
                <c:pt idx="34">
                  <c:v>11.3</c:v>
                </c:pt>
                <c:pt idx="35">
                  <c:v>9.9</c:v>
                </c:pt>
                <c:pt idx="36">
                  <c:v>10.2</c:v>
                </c:pt>
                <c:pt idx="37">
                  <c:v>10.4</c:v>
                </c:pt>
                <c:pt idx="38">
                  <c:v>9.9</c:v>
                </c:pt>
                <c:pt idx="39">
                  <c:v>10.1</c:v>
                </c:pt>
                <c:pt idx="40">
                  <c:v>10.4</c:v>
                </c:pt>
                <c:pt idx="41">
                  <c:v>10.7</c:v>
                </c:pt>
                <c:pt idx="42">
                  <c:v>10.7</c:v>
                </c:pt>
                <c:pt idx="43">
                  <c:v>10.6</c:v>
                </c:pt>
                <c:pt idx="44">
                  <c:v>10.6</c:v>
                </c:pt>
                <c:pt idx="45">
                  <c:v>10.6</c:v>
                </c:pt>
                <c:pt idx="46">
                  <c:v>10.6</c:v>
                </c:pt>
                <c:pt idx="47">
                  <c:v>9.4</c:v>
                </c:pt>
                <c:pt idx="48">
                  <c:v>8.9</c:v>
                </c:pt>
                <c:pt idx="49">
                  <c:v>9.5</c:v>
                </c:pt>
                <c:pt idx="50">
                  <c:v>9.3</c:v>
                </c:pt>
                <c:pt idx="51">
                  <c:v>8.9</c:v>
                </c:pt>
                <c:pt idx="52">
                  <c:v>8.2</c:v>
                </c:pt>
                <c:pt idx="53">
                  <c:v>8.2</c:v>
                </c:pt>
                <c:pt idx="54">
                  <c:v>8.2</c:v>
                </c:pt>
                <c:pt idx="55">
                  <c:v>8.3</c:v>
                </c:pt>
                <c:pt idx="56">
                  <c:v>8.6</c:v>
                </c:pt>
                <c:pt idx="57">
                  <c:v>9.1</c:v>
                </c:pt>
                <c:pt idx="58">
                  <c:v>9.8</c:v>
                </c:pt>
                <c:pt idx="59">
                  <c:v>8.8</c:v>
                </c:pt>
                <c:pt idx="60">
                  <c:v>8.4</c:v>
                </c:pt>
                <c:pt idx="61">
                  <c:v>8.9</c:v>
                </c:pt>
                <c:pt idx="62">
                  <c:v>8.3</c:v>
                </c:pt>
                <c:pt idx="63">
                  <c:v>8.9</c:v>
                </c:pt>
                <c:pt idx="64">
                  <c:v>9.2</c:v>
                </c:pt>
                <c:pt idx="65">
                  <c:v>9.6</c:v>
                </c:pt>
                <c:pt idx="66">
                  <c:v>9.7</c:v>
                </c:pt>
                <c:pt idx="67">
                  <c:v>9.2</c:v>
                </c:pt>
                <c:pt idx="68">
                  <c:v>9.0</c:v>
                </c:pt>
                <c:pt idx="69">
                  <c:v>9.3</c:v>
                </c:pt>
                <c:pt idx="70">
                  <c:v>8.9</c:v>
                </c:pt>
                <c:pt idx="71">
                  <c:v>8.7</c:v>
                </c:pt>
                <c:pt idx="72">
                  <c:v>9.6</c:v>
                </c:pt>
                <c:pt idx="73">
                  <c:v>9.1</c:v>
                </c:pt>
                <c:pt idx="74">
                  <c:v>9.5</c:v>
                </c:pt>
                <c:pt idx="75">
                  <c:v>9.6</c:v>
                </c:pt>
                <c:pt idx="76">
                  <c:v>8.9</c:v>
                </c:pt>
                <c:pt idx="77">
                  <c:v>9.0</c:v>
                </c:pt>
                <c:pt idx="78">
                  <c:v>8.8</c:v>
                </c:pt>
                <c:pt idx="79">
                  <c:v>9.5</c:v>
                </c:pt>
                <c:pt idx="80">
                  <c:v>9.6</c:v>
                </c:pt>
                <c:pt idx="81">
                  <c:v>9.9</c:v>
                </c:pt>
                <c:pt idx="82">
                  <c:v>10.0</c:v>
                </c:pt>
                <c:pt idx="83">
                  <c:v>9.9</c:v>
                </c:pt>
                <c:pt idx="84">
                  <c:v>10.1</c:v>
                </c:pt>
                <c:pt idx="85">
                  <c:v>24.2</c:v>
                </c:pt>
                <c:pt idx="86">
                  <c:v>35.6</c:v>
                </c:pt>
                <c:pt idx="87">
                  <c:v>35.7</c:v>
                </c:pt>
                <c:pt idx="88">
                  <c:v>33.3</c:v>
                </c:pt>
                <c:pt idx="89">
                  <c:v>32.1</c:v>
                </c:pt>
                <c:pt idx="90">
                  <c:v>29.9</c:v>
                </c:pt>
                <c:pt idx="91">
                  <c:v>29.4</c:v>
                </c:pt>
                <c:pt idx="92">
                  <c:v>29.4</c:v>
                </c:pt>
                <c:pt idx="93">
                  <c:v>29.8</c:v>
                </c:pt>
                <c:pt idx="94">
                  <c:v>34.2</c:v>
                </c:pt>
                <c:pt idx="95">
                  <c:v>38.7</c:v>
                </c:pt>
                <c:pt idx="96">
                  <c:v>41.9</c:v>
                </c:pt>
                <c:pt idx="97">
                  <c:v>39.6</c:v>
                </c:pt>
                <c:pt idx="98">
                  <c:v>39.1</c:v>
                </c:pt>
                <c:pt idx="99">
                  <c:v>37.2</c:v>
                </c:pt>
                <c:pt idx="100">
                  <c:v>36.2</c:v>
                </c:pt>
                <c:pt idx="101">
                  <c:v>35.5</c:v>
                </c:pt>
                <c:pt idx="102">
                  <c:v>30.1</c:v>
                </c:pt>
                <c:pt idx="103">
                  <c:v>30.4</c:v>
                </c:pt>
                <c:pt idx="104">
                  <c:v>30.4</c:v>
                </c:pt>
                <c:pt idx="105">
                  <c:v>30.4</c:v>
                </c:pt>
                <c:pt idx="106">
                  <c:v>30.4</c:v>
                </c:pt>
                <c:pt idx="107">
                  <c:v>14.3</c:v>
                </c:pt>
                <c:pt idx="108">
                  <c:v>12.0</c:v>
                </c:pt>
                <c:pt idx="109">
                  <c:v>11.7</c:v>
                </c:pt>
                <c:pt idx="110">
                  <c:v>11.4</c:v>
                </c:pt>
                <c:pt idx="111">
                  <c:v>11.5</c:v>
                </c:pt>
                <c:pt idx="112">
                  <c:v>11.1</c:v>
                </c:pt>
                <c:pt idx="113">
                  <c:v>10.9</c:v>
                </c:pt>
                <c:pt idx="114">
                  <c:v>10.5</c:v>
                </c:pt>
                <c:pt idx="115">
                  <c:v>10.6</c:v>
                </c:pt>
                <c:pt idx="116">
                  <c:v>9.9</c:v>
                </c:pt>
                <c:pt idx="117">
                  <c:v>9.9</c:v>
                </c:pt>
                <c:pt idx="118">
                  <c:v>10.4</c:v>
                </c:pt>
                <c:pt idx="119">
                  <c:v>10.6</c:v>
                </c:pt>
                <c:pt idx="120">
                  <c:v>10.5</c:v>
                </c:pt>
                <c:pt idx="121">
                  <c:v>9.9</c:v>
                </c:pt>
                <c:pt idx="122">
                  <c:v>9.4</c:v>
                </c:pt>
                <c:pt idx="123">
                  <c:v>9.3</c:v>
                </c:pt>
                <c:pt idx="124">
                  <c:v>9.3</c:v>
                </c:pt>
                <c:pt idx="125">
                  <c:v>9.7</c:v>
                </c:pt>
                <c:pt idx="126">
                  <c:v>9.7</c:v>
                </c:pt>
                <c:pt idx="127">
                  <c:v>10.2</c:v>
                </c:pt>
                <c:pt idx="128">
                  <c:v>10.3</c:v>
                </c:pt>
                <c:pt idx="129">
                  <c:v>10.7</c:v>
                </c:pt>
                <c:pt idx="130">
                  <c:v>10.7</c:v>
                </c:pt>
                <c:pt idx="131">
                  <c:v>11.0</c:v>
                </c:pt>
                <c:pt idx="132">
                  <c:v>10.8</c:v>
                </c:pt>
                <c:pt idx="133">
                  <c:v>10.6</c:v>
                </c:pt>
                <c:pt idx="134">
                  <c:v>10.1</c:v>
                </c:pt>
                <c:pt idx="135">
                  <c:v>9.7</c:v>
                </c:pt>
              </c:numCache>
            </c:numRef>
          </c:xVal>
          <c:yVal>
            <c:numRef>
              <c:f>'data-A'!$H$5:$H$362</c:f>
              <c:numCache>
                <c:formatCode>0.00E+00</c:formatCode>
                <c:ptCount val="358"/>
                <c:pt idx="0">
                  <c:v>0.332</c:v>
                </c:pt>
                <c:pt idx="1">
                  <c:v>0.331</c:v>
                </c:pt>
                <c:pt idx="2">
                  <c:v>0.342</c:v>
                </c:pt>
                <c:pt idx="3">
                  <c:v>0.347</c:v>
                </c:pt>
                <c:pt idx="4">
                  <c:v>0.356</c:v>
                </c:pt>
                <c:pt idx="5">
                  <c:v>0.371</c:v>
                </c:pt>
                <c:pt idx="6">
                  <c:v>0.365</c:v>
                </c:pt>
                <c:pt idx="7">
                  <c:v>0.364</c:v>
                </c:pt>
                <c:pt idx="8">
                  <c:v>0.361</c:v>
                </c:pt>
                <c:pt idx="9">
                  <c:v>0.353</c:v>
                </c:pt>
                <c:pt idx="10">
                  <c:v>0.089</c:v>
                </c:pt>
                <c:pt idx="11">
                  <c:v>0.031</c:v>
                </c:pt>
                <c:pt idx="12">
                  <c:v>0.015</c:v>
                </c:pt>
                <c:pt idx="13">
                  <c:v>0.005</c:v>
                </c:pt>
                <c:pt idx="14">
                  <c:v>0.008</c:v>
                </c:pt>
                <c:pt idx="15">
                  <c:v>0.005</c:v>
                </c:pt>
                <c:pt idx="16">
                  <c:v>0.006</c:v>
                </c:pt>
                <c:pt idx="17">
                  <c:v>0.005</c:v>
                </c:pt>
                <c:pt idx="18">
                  <c:v>-0.001</c:v>
                </c:pt>
                <c:pt idx="19">
                  <c:v>-0.008</c:v>
                </c:pt>
                <c:pt idx="20">
                  <c:v>0.361</c:v>
                </c:pt>
                <c:pt idx="21">
                  <c:v>0.674</c:v>
                </c:pt>
                <c:pt idx="22">
                  <c:v>0.8</c:v>
                </c:pt>
                <c:pt idx="23">
                  <c:v>0.879</c:v>
                </c:pt>
                <c:pt idx="24">
                  <c:v>1.068</c:v>
                </c:pt>
                <c:pt idx="25">
                  <c:v>1.132</c:v>
                </c:pt>
                <c:pt idx="26">
                  <c:v>1.038</c:v>
                </c:pt>
                <c:pt idx="27">
                  <c:v>1.588</c:v>
                </c:pt>
                <c:pt idx="28">
                  <c:v>1.993</c:v>
                </c:pt>
                <c:pt idx="29">
                  <c:v>2.133</c:v>
                </c:pt>
                <c:pt idx="30">
                  <c:v>2.171</c:v>
                </c:pt>
                <c:pt idx="31">
                  <c:v>2.561</c:v>
                </c:pt>
                <c:pt idx="32">
                  <c:v>3.177</c:v>
                </c:pt>
                <c:pt idx="33">
                  <c:v>3.655</c:v>
                </c:pt>
                <c:pt idx="34">
                  <c:v>3.885</c:v>
                </c:pt>
                <c:pt idx="35">
                  <c:v>5.002</c:v>
                </c:pt>
                <c:pt idx="36">
                  <c:v>5.624</c:v>
                </c:pt>
                <c:pt idx="37">
                  <c:v>6.791</c:v>
                </c:pt>
                <c:pt idx="38">
                  <c:v>7.207</c:v>
                </c:pt>
                <c:pt idx="39">
                  <c:v>7.741</c:v>
                </c:pt>
                <c:pt idx="40">
                  <c:v>8.794</c:v>
                </c:pt>
                <c:pt idx="41">
                  <c:v>9.361</c:v>
                </c:pt>
                <c:pt idx="42">
                  <c:v>9.805</c:v>
                </c:pt>
                <c:pt idx="43">
                  <c:v>9.946</c:v>
                </c:pt>
                <c:pt idx="44">
                  <c:v>9.993</c:v>
                </c:pt>
                <c:pt idx="45">
                  <c:v>10.036</c:v>
                </c:pt>
                <c:pt idx="46">
                  <c:v>10.399</c:v>
                </c:pt>
                <c:pt idx="47">
                  <c:v>10.595</c:v>
                </c:pt>
                <c:pt idx="48">
                  <c:v>11.021</c:v>
                </c:pt>
                <c:pt idx="49">
                  <c:v>11.425</c:v>
                </c:pt>
                <c:pt idx="50">
                  <c:v>11.699</c:v>
                </c:pt>
                <c:pt idx="51">
                  <c:v>11.873</c:v>
                </c:pt>
                <c:pt idx="52">
                  <c:v>12.078</c:v>
                </c:pt>
                <c:pt idx="53">
                  <c:v>12.209</c:v>
                </c:pt>
                <c:pt idx="54">
                  <c:v>12.421</c:v>
                </c:pt>
                <c:pt idx="55">
                  <c:v>12.685</c:v>
                </c:pt>
                <c:pt idx="56">
                  <c:v>12.899</c:v>
                </c:pt>
                <c:pt idx="57">
                  <c:v>13.201</c:v>
                </c:pt>
                <c:pt idx="58">
                  <c:v>13.606</c:v>
                </c:pt>
                <c:pt idx="59">
                  <c:v>13.957</c:v>
                </c:pt>
                <c:pt idx="60">
                  <c:v>14.246</c:v>
                </c:pt>
                <c:pt idx="61">
                  <c:v>14.754</c:v>
                </c:pt>
                <c:pt idx="62">
                  <c:v>15.126</c:v>
                </c:pt>
                <c:pt idx="63">
                  <c:v>15.404</c:v>
                </c:pt>
                <c:pt idx="64">
                  <c:v>15.85</c:v>
                </c:pt>
                <c:pt idx="65">
                  <c:v>16.063</c:v>
                </c:pt>
                <c:pt idx="66">
                  <c:v>16.354</c:v>
                </c:pt>
                <c:pt idx="67">
                  <c:v>16.832</c:v>
                </c:pt>
                <c:pt idx="68">
                  <c:v>17.166</c:v>
                </c:pt>
                <c:pt idx="69">
                  <c:v>17.254</c:v>
                </c:pt>
                <c:pt idx="70">
                  <c:v>17.28</c:v>
                </c:pt>
                <c:pt idx="71">
                  <c:v>17.34</c:v>
                </c:pt>
                <c:pt idx="72">
                  <c:v>17.593</c:v>
                </c:pt>
                <c:pt idx="73">
                  <c:v>17.929</c:v>
                </c:pt>
                <c:pt idx="74">
                  <c:v>18.393</c:v>
                </c:pt>
                <c:pt idx="75">
                  <c:v>18.704</c:v>
                </c:pt>
                <c:pt idx="76">
                  <c:v>19.012</c:v>
                </c:pt>
                <c:pt idx="77">
                  <c:v>19.375</c:v>
                </c:pt>
                <c:pt idx="78">
                  <c:v>19.561</c:v>
                </c:pt>
                <c:pt idx="79">
                  <c:v>19.605</c:v>
                </c:pt>
                <c:pt idx="80">
                  <c:v>19.593</c:v>
                </c:pt>
                <c:pt idx="81">
                  <c:v>19.588</c:v>
                </c:pt>
                <c:pt idx="82">
                  <c:v>19.589</c:v>
                </c:pt>
                <c:pt idx="83">
                  <c:v>19.592</c:v>
                </c:pt>
                <c:pt idx="84">
                  <c:v>19.759</c:v>
                </c:pt>
                <c:pt idx="85">
                  <c:v>20.039</c:v>
                </c:pt>
                <c:pt idx="86">
                  <c:v>20.141</c:v>
                </c:pt>
                <c:pt idx="87">
                  <c:v>20.261</c:v>
                </c:pt>
                <c:pt idx="88">
                  <c:v>20.287</c:v>
                </c:pt>
                <c:pt idx="89">
                  <c:v>20.292</c:v>
                </c:pt>
                <c:pt idx="90">
                  <c:v>20.291</c:v>
                </c:pt>
                <c:pt idx="91">
                  <c:v>20.289</c:v>
                </c:pt>
                <c:pt idx="92">
                  <c:v>20.289</c:v>
                </c:pt>
                <c:pt idx="93">
                  <c:v>20.288</c:v>
                </c:pt>
                <c:pt idx="94">
                  <c:v>20.288</c:v>
                </c:pt>
                <c:pt idx="95">
                  <c:v>20.288</c:v>
                </c:pt>
                <c:pt idx="96">
                  <c:v>20.287</c:v>
                </c:pt>
                <c:pt idx="97">
                  <c:v>20.286</c:v>
                </c:pt>
                <c:pt idx="98">
                  <c:v>20.285</c:v>
                </c:pt>
                <c:pt idx="99">
                  <c:v>20.285</c:v>
                </c:pt>
                <c:pt idx="100">
                  <c:v>20.285</c:v>
                </c:pt>
                <c:pt idx="101">
                  <c:v>20.284</c:v>
                </c:pt>
                <c:pt idx="102">
                  <c:v>20.194</c:v>
                </c:pt>
                <c:pt idx="103">
                  <c:v>20.024</c:v>
                </c:pt>
                <c:pt idx="104">
                  <c:v>19.91</c:v>
                </c:pt>
                <c:pt idx="105">
                  <c:v>19.697</c:v>
                </c:pt>
                <c:pt idx="106">
                  <c:v>19.508</c:v>
                </c:pt>
                <c:pt idx="107">
                  <c:v>19.379</c:v>
                </c:pt>
                <c:pt idx="108">
                  <c:v>19.345</c:v>
                </c:pt>
                <c:pt idx="109">
                  <c:v>19.336</c:v>
                </c:pt>
                <c:pt idx="110">
                  <c:v>19.332</c:v>
                </c:pt>
                <c:pt idx="111">
                  <c:v>19.273</c:v>
                </c:pt>
                <c:pt idx="112">
                  <c:v>18.835</c:v>
                </c:pt>
                <c:pt idx="113">
                  <c:v>18.451</c:v>
                </c:pt>
                <c:pt idx="114">
                  <c:v>18.348</c:v>
                </c:pt>
                <c:pt idx="115">
                  <c:v>18.319</c:v>
                </c:pt>
                <c:pt idx="116">
                  <c:v>18.31</c:v>
                </c:pt>
                <c:pt idx="117">
                  <c:v>18.305</c:v>
                </c:pt>
                <c:pt idx="118">
                  <c:v>18.304</c:v>
                </c:pt>
                <c:pt idx="119">
                  <c:v>18.303</c:v>
                </c:pt>
                <c:pt idx="120">
                  <c:v>18.302</c:v>
                </c:pt>
                <c:pt idx="121">
                  <c:v>18.117</c:v>
                </c:pt>
                <c:pt idx="122">
                  <c:v>17.62</c:v>
                </c:pt>
                <c:pt idx="123">
                  <c:v>17.172</c:v>
                </c:pt>
                <c:pt idx="124">
                  <c:v>16.926</c:v>
                </c:pt>
                <c:pt idx="125">
                  <c:v>16.861</c:v>
                </c:pt>
                <c:pt idx="126">
                  <c:v>16.842</c:v>
                </c:pt>
                <c:pt idx="127">
                  <c:v>16.615</c:v>
                </c:pt>
                <c:pt idx="128">
                  <c:v>16.261</c:v>
                </c:pt>
                <c:pt idx="129">
                  <c:v>16.141</c:v>
                </c:pt>
                <c:pt idx="130">
                  <c:v>16.111</c:v>
                </c:pt>
                <c:pt idx="131">
                  <c:v>16.1</c:v>
                </c:pt>
                <c:pt idx="132">
                  <c:v>16.096</c:v>
                </c:pt>
                <c:pt idx="133">
                  <c:v>16.097</c:v>
                </c:pt>
                <c:pt idx="134">
                  <c:v>15.898</c:v>
                </c:pt>
                <c:pt idx="135">
                  <c:v>15.729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237832"/>
        <c:axId val="2043245656"/>
      </c:scatterChart>
      <c:valAx>
        <c:axId val="20432378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Fluorescence</a:t>
                </a:r>
              </a:p>
            </c:rich>
          </c:tx>
          <c:layout>
            <c:manualLayout>
              <c:xMode val="edge"/>
              <c:yMode val="edge"/>
              <c:x val="0.422307851282369"/>
              <c:y val="0.03609376952880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245656"/>
        <c:crosses val="autoZero"/>
        <c:crossBetween val="midCat"/>
        <c:majorUnit val="2.5"/>
      </c:valAx>
      <c:valAx>
        <c:axId val="2043245656"/>
        <c:scaling>
          <c:orientation val="maxMin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Depth (m)</a:t>
                </a:r>
              </a:p>
            </c:rich>
          </c:tx>
          <c:layout>
            <c:manualLayout>
              <c:xMode val="edge"/>
              <c:yMode val="edge"/>
              <c:x val="0.046012358691384"/>
              <c:y val="0.4927235658042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32378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38100</xdr:rowOff>
    </xdr:from>
    <xdr:to>
      <xdr:col>8</xdr:col>
      <xdr:colOff>127000</xdr:colOff>
      <xdr:row>53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393700</xdr:colOff>
      <xdr:row>11</xdr:row>
      <xdr:rowOff>12700</xdr:rowOff>
    </xdr:from>
    <xdr:to>
      <xdr:col>15</xdr:col>
      <xdr:colOff>355600</xdr:colOff>
      <xdr:row>53</xdr:row>
      <xdr:rowOff>12700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12700</xdr:colOff>
      <xdr:row>11</xdr:row>
      <xdr:rowOff>0</xdr:rowOff>
    </xdr:from>
    <xdr:to>
      <xdr:col>22</xdr:col>
      <xdr:colOff>355600</xdr:colOff>
      <xdr:row>53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3</xdr:row>
      <xdr:rowOff>76200</xdr:rowOff>
    </xdr:from>
    <xdr:to>
      <xdr:col>6</xdr:col>
      <xdr:colOff>254000</xdr:colOff>
      <xdr:row>45</xdr:row>
      <xdr:rowOff>76200</xdr:rowOff>
    </xdr:to>
    <xdr:graphicFrame macro="">
      <xdr:nvGraphicFramePr>
        <xdr:cNvPr id="143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520700</xdr:colOff>
      <xdr:row>3</xdr:row>
      <xdr:rowOff>50800</xdr:rowOff>
    </xdr:from>
    <xdr:to>
      <xdr:col>12</xdr:col>
      <xdr:colOff>419100</xdr:colOff>
      <xdr:row>45</xdr:row>
      <xdr:rowOff>50800</xdr:rowOff>
    </xdr:to>
    <xdr:graphicFrame macro="">
      <xdr:nvGraphicFramePr>
        <xdr:cNvPr id="143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749300</xdr:colOff>
      <xdr:row>3</xdr:row>
      <xdr:rowOff>38100</xdr:rowOff>
    </xdr:from>
    <xdr:to>
      <xdr:col>18</xdr:col>
      <xdr:colOff>635000</xdr:colOff>
      <xdr:row>45</xdr:row>
      <xdr:rowOff>38100</xdr:rowOff>
    </xdr:to>
    <xdr:graphicFrame macro="">
      <xdr:nvGraphicFramePr>
        <xdr:cNvPr id="14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2"/>
  <sheetViews>
    <sheetView topLeftCell="A66" workbookViewId="0">
      <selection activeCell="A141" sqref="A141:XFD150"/>
    </sheetView>
  </sheetViews>
  <sheetFormatPr baseColWidth="10" defaultColWidth="8.83203125" defaultRowHeight="12" x14ac:dyDescent="0"/>
  <cols>
    <col min="1" max="1" width="9.83203125" style="2" bestFit="1" customWidth="1"/>
    <col min="2" max="2" width="8.5" bestFit="1" customWidth="1"/>
    <col min="3" max="3" width="14.6640625" style="5" customWidth="1"/>
    <col min="4" max="4" width="10.6640625" style="4" bestFit="1" customWidth="1"/>
    <col min="5" max="5" width="10.33203125" style="4" bestFit="1" customWidth="1"/>
    <col min="6" max="6" width="9" style="4" bestFit="1" customWidth="1"/>
    <col min="7" max="7" width="8.5" style="4" bestFit="1" customWidth="1"/>
    <col min="8" max="8" width="8.6640625" style="4" bestFit="1" customWidth="1"/>
    <col min="9" max="11" width="9" style="4" bestFit="1" customWidth="1"/>
    <col min="12" max="12" width="8.5" style="4" bestFit="1" customWidth="1"/>
    <col min="13" max="13" width="11.5" bestFit="1" customWidth="1"/>
    <col min="14" max="14" width="8.5" bestFit="1" customWidth="1"/>
    <col min="15" max="15" width="8.6640625" bestFit="1" customWidth="1"/>
    <col min="17" max="17" width="11.33203125" bestFit="1" customWidth="1"/>
    <col min="18" max="18" width="11" bestFit="1" customWidth="1"/>
    <col min="19" max="19" width="10.1640625" bestFit="1" customWidth="1"/>
    <col min="20" max="20" width="8.5" bestFit="1" customWidth="1"/>
    <col min="21" max="22" width="9" bestFit="1" customWidth="1"/>
  </cols>
  <sheetData>
    <row r="1" spans="1:22">
      <c r="A1" s="2" t="s">
        <v>21</v>
      </c>
    </row>
    <row r="2" spans="1:22">
      <c r="A2" s="2" t="s">
        <v>22</v>
      </c>
    </row>
    <row r="3" spans="1:22">
      <c r="A3" s="2" t="s">
        <v>23</v>
      </c>
    </row>
    <row r="4" spans="1:22">
      <c r="A4" s="2" t="s">
        <v>20</v>
      </c>
      <c r="B4" t="s">
        <v>0</v>
      </c>
      <c r="C4" s="5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17</v>
      </c>
      <c r="T4" t="s">
        <v>18</v>
      </c>
      <c r="U4" t="s">
        <v>19</v>
      </c>
    </row>
    <row r="5" spans="1:22">
      <c r="A5" s="2">
        <f>("09/20/2012")-("1/1/2012")</f>
        <v>263</v>
      </c>
      <c r="B5" s="1">
        <v>1592712000</v>
      </c>
      <c r="C5" s="1">
        <v>361</v>
      </c>
      <c r="D5" s="1">
        <v>20.11</v>
      </c>
      <c r="E5" s="1">
        <v>50</v>
      </c>
      <c r="F5" s="1">
        <v>8.67</v>
      </c>
      <c r="G5" s="1">
        <v>15.015000000000001</v>
      </c>
      <c r="H5" s="1">
        <v>0.33200000000000002</v>
      </c>
      <c r="I5" s="1">
        <v>3.73</v>
      </c>
      <c r="J5" s="1">
        <v>-36.700000000000003</v>
      </c>
      <c r="K5" s="1">
        <v>150.1</v>
      </c>
      <c r="L5" s="1">
        <v>9.1</v>
      </c>
      <c r="M5" s="1">
        <v>0</v>
      </c>
      <c r="N5" s="1">
        <v>0</v>
      </c>
      <c r="O5" s="1">
        <v>0</v>
      </c>
      <c r="P5" s="1">
        <v>68400</v>
      </c>
      <c r="Q5" s="1">
        <v>0</v>
      </c>
      <c r="R5" s="1">
        <v>0</v>
      </c>
      <c r="S5" s="1">
        <v>0</v>
      </c>
      <c r="T5" s="1">
        <v>5933442</v>
      </c>
      <c r="U5" s="1">
        <v>-69887.25</v>
      </c>
      <c r="V5" s="1"/>
    </row>
    <row r="6" spans="1:22">
      <c r="A6" s="6">
        <f t="shared" ref="A6:A69" si="0">("09/20/2012")-("1/1/2012")</f>
        <v>263</v>
      </c>
      <c r="B6" s="1">
        <v>1592712000</v>
      </c>
      <c r="C6" s="1">
        <v>366</v>
      </c>
      <c r="D6" s="1">
        <v>20.11</v>
      </c>
      <c r="E6" s="1">
        <v>50</v>
      </c>
      <c r="F6" s="1">
        <v>8.66</v>
      </c>
      <c r="G6" s="1">
        <v>15.013</v>
      </c>
      <c r="H6" s="1">
        <v>0.33100000000000002</v>
      </c>
      <c r="I6" s="1">
        <v>3.59</v>
      </c>
      <c r="J6" s="1">
        <v>-35.5</v>
      </c>
      <c r="K6" s="1">
        <v>151.1</v>
      </c>
      <c r="L6" s="1">
        <v>8.6999999999999993</v>
      </c>
      <c r="M6" s="1">
        <v>0</v>
      </c>
      <c r="N6" s="1">
        <v>0</v>
      </c>
      <c r="O6" s="1">
        <v>0</v>
      </c>
      <c r="P6" s="1">
        <v>68400</v>
      </c>
      <c r="Q6" s="1">
        <v>0</v>
      </c>
      <c r="R6" s="1">
        <v>0</v>
      </c>
      <c r="S6" s="1">
        <v>0</v>
      </c>
      <c r="T6" s="1">
        <v>5933442</v>
      </c>
      <c r="U6" s="1">
        <v>-69887.25</v>
      </c>
      <c r="V6" s="1"/>
    </row>
    <row r="7" spans="1:22">
      <c r="A7" s="6">
        <f t="shared" si="0"/>
        <v>263</v>
      </c>
      <c r="B7" s="1">
        <v>1592712000</v>
      </c>
      <c r="C7" s="1">
        <v>371</v>
      </c>
      <c r="D7" s="1">
        <v>20.100000000000001</v>
      </c>
      <c r="E7" s="1">
        <v>50</v>
      </c>
      <c r="F7" s="1">
        <v>8.65</v>
      </c>
      <c r="G7" s="1">
        <v>15.028</v>
      </c>
      <c r="H7" s="1">
        <v>0.34200000000000003</v>
      </c>
      <c r="I7" s="1">
        <v>3.69</v>
      </c>
      <c r="J7" s="1">
        <v>-36.4</v>
      </c>
      <c r="K7" s="1">
        <v>150</v>
      </c>
      <c r="L7" s="1">
        <v>9</v>
      </c>
      <c r="M7" s="1">
        <v>0</v>
      </c>
      <c r="N7" s="1">
        <v>0</v>
      </c>
      <c r="O7" s="1">
        <v>0</v>
      </c>
      <c r="P7" s="1">
        <v>68400</v>
      </c>
      <c r="Q7" s="1">
        <v>0</v>
      </c>
      <c r="R7" s="1">
        <v>0</v>
      </c>
      <c r="S7" s="1">
        <v>0</v>
      </c>
      <c r="T7" s="1">
        <v>5933442</v>
      </c>
      <c r="U7" s="1">
        <v>-69887.25</v>
      </c>
      <c r="V7" s="1"/>
    </row>
    <row r="8" spans="1:22">
      <c r="A8" s="6">
        <f t="shared" si="0"/>
        <v>263</v>
      </c>
      <c r="B8" s="1">
        <v>1592712000</v>
      </c>
      <c r="C8" s="1">
        <v>376</v>
      </c>
      <c r="D8" s="1">
        <v>20.100000000000001</v>
      </c>
      <c r="E8" s="1">
        <v>50</v>
      </c>
      <c r="F8" s="1">
        <v>8.65</v>
      </c>
      <c r="G8" s="1">
        <v>15.037000000000001</v>
      </c>
      <c r="H8" s="1">
        <v>0.34699999999999998</v>
      </c>
      <c r="I8" s="1">
        <v>3.78</v>
      </c>
      <c r="J8" s="1">
        <v>-37.200000000000003</v>
      </c>
      <c r="K8" s="1">
        <v>149.19999999999999</v>
      </c>
      <c r="L8" s="1">
        <v>9.3000000000000007</v>
      </c>
      <c r="M8" s="1">
        <v>0</v>
      </c>
      <c r="N8" s="1">
        <v>0</v>
      </c>
      <c r="O8" s="1">
        <v>0</v>
      </c>
      <c r="P8" s="1">
        <v>68400</v>
      </c>
      <c r="Q8" s="1">
        <v>0</v>
      </c>
      <c r="R8" s="1">
        <v>0</v>
      </c>
      <c r="S8" s="1">
        <v>0</v>
      </c>
      <c r="T8" s="1">
        <v>5933442</v>
      </c>
      <c r="U8" s="1">
        <v>-69887.25</v>
      </c>
      <c r="V8" s="1"/>
    </row>
    <row r="9" spans="1:22">
      <c r="A9" s="6">
        <f t="shared" si="0"/>
        <v>263</v>
      </c>
      <c r="B9" s="1">
        <v>1592712000</v>
      </c>
      <c r="C9" s="1">
        <v>381</v>
      </c>
      <c r="D9" s="1">
        <v>20.100000000000001</v>
      </c>
      <c r="E9" s="1">
        <v>50</v>
      </c>
      <c r="F9" s="1">
        <v>8.64</v>
      </c>
      <c r="G9" s="1">
        <v>15.048999999999999</v>
      </c>
      <c r="H9" s="1">
        <v>0.35599999999999998</v>
      </c>
      <c r="I9" s="1">
        <v>3.67</v>
      </c>
      <c r="J9" s="1">
        <v>-36.200000000000003</v>
      </c>
      <c r="K9" s="1">
        <v>149.69999999999999</v>
      </c>
      <c r="L9" s="1">
        <v>9.5</v>
      </c>
      <c r="M9" s="1">
        <v>0</v>
      </c>
      <c r="N9" s="1">
        <v>0</v>
      </c>
      <c r="O9" s="1">
        <v>0</v>
      </c>
      <c r="P9" s="1">
        <v>68400</v>
      </c>
      <c r="Q9" s="1">
        <v>0</v>
      </c>
      <c r="R9" s="1">
        <v>0</v>
      </c>
      <c r="S9" s="1">
        <v>0</v>
      </c>
      <c r="T9" s="1">
        <v>5933442</v>
      </c>
      <c r="U9" s="1">
        <v>-69887.25</v>
      </c>
      <c r="V9" s="1"/>
    </row>
    <row r="10" spans="1:22">
      <c r="A10" s="6">
        <f t="shared" si="0"/>
        <v>263</v>
      </c>
      <c r="B10" s="1">
        <v>1592712000</v>
      </c>
      <c r="C10" s="1">
        <v>386</v>
      </c>
      <c r="D10" s="1">
        <v>20.100000000000001</v>
      </c>
      <c r="E10" s="1">
        <v>50</v>
      </c>
      <c r="F10" s="1">
        <v>8.6300000000000008</v>
      </c>
      <c r="G10" s="1">
        <v>15.07</v>
      </c>
      <c r="H10" s="1">
        <v>0.371</v>
      </c>
      <c r="I10" s="1">
        <v>3.53</v>
      </c>
      <c r="J10" s="1">
        <v>-34.9</v>
      </c>
      <c r="K10" s="1">
        <v>150.19999999999999</v>
      </c>
      <c r="L10" s="1">
        <v>9.1</v>
      </c>
      <c r="M10" s="1">
        <v>0</v>
      </c>
      <c r="N10" s="1">
        <v>0</v>
      </c>
      <c r="O10" s="1">
        <v>0</v>
      </c>
      <c r="P10" s="1">
        <v>68400</v>
      </c>
      <c r="Q10" s="1">
        <v>0</v>
      </c>
      <c r="R10" s="1">
        <v>0</v>
      </c>
      <c r="S10" s="1">
        <v>0</v>
      </c>
      <c r="T10" s="1">
        <v>5933442</v>
      </c>
      <c r="U10" s="1">
        <v>-69887.25</v>
      </c>
      <c r="V10" s="1"/>
    </row>
    <row r="11" spans="1:22">
      <c r="A11" s="6">
        <f t="shared" si="0"/>
        <v>263</v>
      </c>
      <c r="B11" s="1">
        <v>1592712000</v>
      </c>
      <c r="C11" s="1">
        <v>391</v>
      </c>
      <c r="D11" s="1">
        <v>20.100000000000001</v>
      </c>
      <c r="E11" s="1">
        <v>50</v>
      </c>
      <c r="F11" s="1">
        <v>8.6199999999999992</v>
      </c>
      <c r="G11" s="1">
        <v>15.061</v>
      </c>
      <c r="H11" s="1">
        <v>0.36499999999999999</v>
      </c>
      <c r="I11" s="1">
        <v>3.69</v>
      </c>
      <c r="J11" s="1">
        <v>-36.4</v>
      </c>
      <c r="K11" s="1">
        <v>149.19999999999999</v>
      </c>
      <c r="L11" s="1">
        <v>9.1999999999999993</v>
      </c>
      <c r="M11" s="1">
        <v>0</v>
      </c>
      <c r="N11" s="1">
        <v>0</v>
      </c>
      <c r="O11" s="1">
        <v>0</v>
      </c>
      <c r="P11" s="1">
        <v>68400</v>
      </c>
      <c r="Q11" s="1">
        <v>0</v>
      </c>
      <c r="R11" s="1">
        <v>0</v>
      </c>
      <c r="S11" s="1">
        <v>0</v>
      </c>
      <c r="T11" s="1">
        <v>5933442</v>
      </c>
      <c r="U11" s="1">
        <v>-69887.25</v>
      </c>
      <c r="V11" s="1"/>
    </row>
    <row r="12" spans="1:22">
      <c r="A12" s="6">
        <f t="shared" si="0"/>
        <v>263</v>
      </c>
      <c r="B12" s="1">
        <v>1592712000</v>
      </c>
      <c r="C12" s="1">
        <v>396</v>
      </c>
      <c r="D12" s="1">
        <v>20.100000000000001</v>
      </c>
      <c r="E12" s="1">
        <v>50</v>
      </c>
      <c r="F12" s="1">
        <v>8.6199999999999992</v>
      </c>
      <c r="G12" s="1">
        <v>15.06</v>
      </c>
      <c r="H12" s="1">
        <v>0.36399999999999999</v>
      </c>
      <c r="I12" s="1">
        <v>3.78</v>
      </c>
      <c r="J12" s="1">
        <v>-37.200000000000003</v>
      </c>
      <c r="K12" s="1">
        <v>148.4</v>
      </c>
      <c r="L12" s="1">
        <v>9.8000000000000007</v>
      </c>
      <c r="M12" s="1">
        <v>0</v>
      </c>
      <c r="N12" s="1">
        <v>0</v>
      </c>
      <c r="O12" s="1">
        <v>0</v>
      </c>
      <c r="P12" s="1">
        <v>68400</v>
      </c>
      <c r="Q12" s="1">
        <v>0</v>
      </c>
      <c r="R12" s="1">
        <v>0</v>
      </c>
      <c r="S12" s="1">
        <v>0</v>
      </c>
      <c r="T12" s="1">
        <v>5933442</v>
      </c>
      <c r="U12" s="1">
        <v>-69887.25</v>
      </c>
      <c r="V12" s="1"/>
    </row>
    <row r="13" spans="1:22">
      <c r="A13" s="6">
        <f t="shared" si="0"/>
        <v>263</v>
      </c>
      <c r="B13" s="1">
        <v>1592712000</v>
      </c>
      <c r="C13" s="1">
        <v>401</v>
      </c>
      <c r="D13" s="1">
        <v>20.100000000000001</v>
      </c>
      <c r="E13" s="1">
        <v>50</v>
      </c>
      <c r="F13" s="1">
        <v>8.61</v>
      </c>
      <c r="G13" s="1">
        <v>15.055</v>
      </c>
      <c r="H13" s="1">
        <v>0.36099999999999999</v>
      </c>
      <c r="I13" s="1">
        <v>3.73</v>
      </c>
      <c r="J13" s="1">
        <v>-36.700000000000003</v>
      </c>
      <c r="K13" s="1">
        <v>148.9</v>
      </c>
      <c r="L13" s="1">
        <v>9.5</v>
      </c>
      <c r="M13" s="1">
        <v>0</v>
      </c>
      <c r="N13" s="1">
        <v>0</v>
      </c>
      <c r="O13" s="1">
        <v>0</v>
      </c>
      <c r="P13" s="1">
        <v>68400</v>
      </c>
      <c r="Q13" s="1">
        <v>0</v>
      </c>
      <c r="R13" s="1">
        <v>0</v>
      </c>
      <c r="S13" s="1">
        <v>0</v>
      </c>
      <c r="T13" s="1">
        <v>5933442</v>
      </c>
      <c r="U13" s="1">
        <v>-69887.25</v>
      </c>
      <c r="V13" s="1"/>
    </row>
    <row r="14" spans="1:22">
      <c r="A14" s="6">
        <f t="shared" si="0"/>
        <v>263</v>
      </c>
      <c r="B14" s="1">
        <v>1592712000</v>
      </c>
      <c r="C14" s="1">
        <v>406</v>
      </c>
      <c r="D14" s="1">
        <v>20.100000000000001</v>
      </c>
      <c r="E14" s="1">
        <v>50</v>
      </c>
      <c r="F14" s="1">
        <v>8.6</v>
      </c>
      <c r="G14" s="1">
        <v>15.044</v>
      </c>
      <c r="H14" s="1">
        <v>0.35299999999999998</v>
      </c>
      <c r="I14" s="1">
        <v>3.64</v>
      </c>
      <c r="J14" s="1">
        <v>-35.9</v>
      </c>
      <c r="K14" s="1">
        <v>149.6</v>
      </c>
      <c r="L14" s="1">
        <v>10</v>
      </c>
      <c r="M14" s="1">
        <v>0</v>
      </c>
      <c r="N14" s="1">
        <v>0</v>
      </c>
      <c r="O14" s="1">
        <v>0</v>
      </c>
      <c r="P14" s="1">
        <v>68400</v>
      </c>
      <c r="Q14" s="1">
        <v>0</v>
      </c>
      <c r="R14" s="1">
        <v>0</v>
      </c>
      <c r="S14" s="1">
        <v>0</v>
      </c>
      <c r="T14" s="1">
        <v>5933442</v>
      </c>
      <c r="U14" s="1">
        <v>-69887.25</v>
      </c>
      <c r="V14" s="1"/>
    </row>
    <row r="15" spans="1:22">
      <c r="A15" s="6">
        <f t="shared" si="0"/>
        <v>263</v>
      </c>
      <c r="B15" s="1">
        <v>1592712000</v>
      </c>
      <c r="C15" s="1">
        <v>411</v>
      </c>
      <c r="D15" s="1">
        <v>19.940000000000001</v>
      </c>
      <c r="E15" s="1">
        <v>3</v>
      </c>
      <c r="F15" s="1">
        <v>8.6300000000000008</v>
      </c>
      <c r="G15" s="1">
        <v>14.67</v>
      </c>
      <c r="H15" s="1">
        <v>8.8999999999999996E-2</v>
      </c>
      <c r="I15" s="1">
        <v>5.16</v>
      </c>
      <c r="J15" s="1">
        <v>-50.2</v>
      </c>
      <c r="K15" s="1">
        <v>143.5</v>
      </c>
      <c r="L15" s="1">
        <v>9.1</v>
      </c>
      <c r="M15" s="1">
        <v>0</v>
      </c>
      <c r="N15" s="1">
        <v>0</v>
      </c>
      <c r="O15" s="1">
        <v>0</v>
      </c>
      <c r="P15" s="1">
        <v>68400</v>
      </c>
      <c r="Q15" s="1">
        <v>0</v>
      </c>
      <c r="R15" s="1">
        <v>0</v>
      </c>
      <c r="S15" s="1">
        <v>0</v>
      </c>
      <c r="T15" s="1">
        <v>5933442</v>
      </c>
      <c r="U15" s="1">
        <v>-69887.25</v>
      </c>
      <c r="V15" s="1"/>
    </row>
    <row r="16" spans="1:22">
      <c r="A16" s="6">
        <f t="shared" si="0"/>
        <v>263</v>
      </c>
      <c r="B16" s="1">
        <v>1592712000</v>
      </c>
      <c r="C16" s="1">
        <v>416</v>
      </c>
      <c r="D16" s="1">
        <v>19.27</v>
      </c>
      <c r="E16" s="1">
        <v>3</v>
      </c>
      <c r="F16" s="1">
        <v>9.18</v>
      </c>
      <c r="G16" s="1">
        <v>14.587</v>
      </c>
      <c r="H16" s="1">
        <v>3.1E-2</v>
      </c>
      <c r="I16" s="1">
        <v>13.01</v>
      </c>
      <c r="J16" s="1">
        <v>-123.8</v>
      </c>
      <c r="K16" s="1">
        <v>215</v>
      </c>
      <c r="L16" s="1">
        <v>16.899999999999999</v>
      </c>
      <c r="M16" s="1">
        <v>0</v>
      </c>
      <c r="N16" s="1">
        <v>0</v>
      </c>
      <c r="O16" s="1">
        <v>0</v>
      </c>
      <c r="P16" s="1">
        <v>68400</v>
      </c>
      <c r="Q16" s="1">
        <v>0</v>
      </c>
      <c r="R16" s="1">
        <v>0</v>
      </c>
      <c r="S16" s="1">
        <v>0</v>
      </c>
      <c r="T16" s="1">
        <v>5933442</v>
      </c>
      <c r="U16" s="1">
        <v>-69887.25</v>
      </c>
      <c r="V16" s="1"/>
    </row>
    <row r="17" spans="1:22">
      <c r="A17" s="6">
        <f t="shared" si="0"/>
        <v>263</v>
      </c>
      <c r="B17" s="1">
        <v>1592712000</v>
      </c>
      <c r="C17" s="1">
        <v>421</v>
      </c>
      <c r="D17" s="1">
        <v>18.690000000000001</v>
      </c>
      <c r="E17" s="1">
        <v>3</v>
      </c>
      <c r="F17" s="1">
        <v>9.81</v>
      </c>
      <c r="G17" s="1">
        <v>14.565</v>
      </c>
      <c r="H17" s="1">
        <v>1.4999999999999999E-2</v>
      </c>
      <c r="I17" s="1">
        <v>1.17</v>
      </c>
      <c r="J17" s="1">
        <v>-13</v>
      </c>
      <c r="K17" s="1">
        <v>244.1</v>
      </c>
      <c r="L17" s="1">
        <v>1.1000000000000001</v>
      </c>
      <c r="M17" s="1">
        <v>0</v>
      </c>
      <c r="N17" s="1">
        <v>0</v>
      </c>
      <c r="O17" s="1">
        <v>0</v>
      </c>
      <c r="P17" s="1">
        <v>68400</v>
      </c>
      <c r="Q17" s="1">
        <v>0</v>
      </c>
      <c r="R17" s="1">
        <v>0</v>
      </c>
      <c r="S17" s="1">
        <v>0</v>
      </c>
      <c r="T17" s="1">
        <v>5933442</v>
      </c>
      <c r="U17" s="1">
        <v>-69887.25</v>
      </c>
      <c r="V17" s="1"/>
    </row>
    <row r="18" spans="1:22">
      <c r="A18" s="6">
        <f t="shared" si="0"/>
        <v>263</v>
      </c>
      <c r="B18" s="1">
        <v>1592712000</v>
      </c>
      <c r="C18" s="1">
        <v>426</v>
      </c>
      <c r="D18" s="1">
        <v>18.41</v>
      </c>
      <c r="E18" s="1">
        <v>3</v>
      </c>
      <c r="F18" s="1">
        <v>9.69</v>
      </c>
      <c r="G18" s="1">
        <v>14.55</v>
      </c>
      <c r="H18" s="1">
        <v>5.0000000000000001E-3</v>
      </c>
      <c r="I18" s="1">
        <v>2.59</v>
      </c>
      <c r="J18" s="1">
        <v>-26.3</v>
      </c>
      <c r="K18" s="1">
        <v>218.4</v>
      </c>
      <c r="L18" s="1">
        <v>6.6</v>
      </c>
      <c r="M18" s="1">
        <v>0</v>
      </c>
      <c r="N18" s="1">
        <v>0</v>
      </c>
      <c r="O18" s="1">
        <v>0</v>
      </c>
      <c r="P18" s="1">
        <v>68400</v>
      </c>
      <c r="Q18" s="1">
        <v>0</v>
      </c>
      <c r="R18" s="1">
        <v>0</v>
      </c>
      <c r="S18" s="1">
        <v>0</v>
      </c>
      <c r="T18" s="1">
        <v>5933442</v>
      </c>
      <c r="U18" s="1">
        <v>-69887.25</v>
      </c>
      <c r="V18" s="1"/>
    </row>
    <row r="19" spans="1:22">
      <c r="A19" s="6">
        <f t="shared" si="0"/>
        <v>263</v>
      </c>
      <c r="B19" s="1">
        <v>1592712000</v>
      </c>
      <c r="C19" s="1">
        <v>431</v>
      </c>
      <c r="D19" s="1">
        <v>18.190000000000001</v>
      </c>
      <c r="E19" s="1">
        <v>3</v>
      </c>
      <c r="F19" s="1">
        <v>9.76</v>
      </c>
      <c r="G19" s="1">
        <v>14.555</v>
      </c>
      <c r="H19" s="1">
        <v>8.0000000000000002E-3</v>
      </c>
      <c r="I19" s="1">
        <v>2.69</v>
      </c>
      <c r="J19" s="1">
        <v>-27.2</v>
      </c>
      <c r="K19" s="1">
        <v>214.7</v>
      </c>
      <c r="L19" s="1">
        <v>14.6</v>
      </c>
      <c r="M19" s="1">
        <v>0</v>
      </c>
      <c r="N19" s="1">
        <v>0</v>
      </c>
      <c r="O19" s="1">
        <v>0</v>
      </c>
      <c r="P19" s="1">
        <v>68400</v>
      </c>
      <c r="Q19" s="1">
        <v>0</v>
      </c>
      <c r="R19" s="1">
        <v>0</v>
      </c>
      <c r="S19" s="1">
        <v>0</v>
      </c>
      <c r="T19" s="1">
        <v>5933442</v>
      </c>
      <c r="U19" s="1">
        <v>-69887.25</v>
      </c>
      <c r="V19" s="1"/>
    </row>
    <row r="20" spans="1:22">
      <c r="A20" s="6">
        <f t="shared" si="0"/>
        <v>263</v>
      </c>
      <c r="B20" s="1">
        <v>1592712000</v>
      </c>
      <c r="C20" s="1">
        <v>436</v>
      </c>
      <c r="D20" s="1">
        <v>18.059999999999999</v>
      </c>
      <c r="E20" s="1">
        <v>3</v>
      </c>
      <c r="F20" s="1">
        <v>9.83</v>
      </c>
      <c r="G20" s="1">
        <v>14.551</v>
      </c>
      <c r="H20" s="1">
        <v>5.0000000000000001E-3</v>
      </c>
      <c r="I20" s="1">
        <v>2.2000000000000002</v>
      </c>
      <c r="J20" s="1">
        <v>-22.6</v>
      </c>
      <c r="K20" s="1">
        <v>216.3</v>
      </c>
      <c r="L20" s="1">
        <v>27.3</v>
      </c>
      <c r="M20" s="1">
        <v>0</v>
      </c>
      <c r="N20" s="1">
        <v>0</v>
      </c>
      <c r="O20" s="1">
        <v>0</v>
      </c>
      <c r="P20" s="1">
        <v>68400</v>
      </c>
      <c r="Q20" s="1">
        <v>0</v>
      </c>
      <c r="R20" s="1">
        <v>0</v>
      </c>
      <c r="S20" s="1">
        <v>0</v>
      </c>
      <c r="T20" s="1">
        <v>5933442</v>
      </c>
      <c r="U20" s="1">
        <v>-69887.25</v>
      </c>
      <c r="V20" s="1"/>
    </row>
    <row r="21" spans="1:22">
      <c r="A21" s="6">
        <f t="shared" si="0"/>
        <v>263</v>
      </c>
      <c r="B21" s="1">
        <v>1592712000</v>
      </c>
      <c r="C21" s="1">
        <v>441</v>
      </c>
      <c r="D21" s="1">
        <v>17.95</v>
      </c>
      <c r="E21" s="1">
        <v>3</v>
      </c>
      <c r="F21" s="1">
        <v>9.93</v>
      </c>
      <c r="G21" s="1">
        <v>14.552</v>
      </c>
      <c r="H21" s="1">
        <v>6.0000000000000001E-3</v>
      </c>
      <c r="I21" s="1">
        <v>-0.55000000000000004</v>
      </c>
      <c r="J21" s="1">
        <v>2.9</v>
      </c>
      <c r="K21" s="1">
        <v>215.2</v>
      </c>
      <c r="L21" s="1">
        <v>34.1</v>
      </c>
      <c r="M21" s="1">
        <v>0</v>
      </c>
      <c r="N21" s="1">
        <v>0</v>
      </c>
      <c r="O21" s="1">
        <v>0</v>
      </c>
      <c r="P21" s="1">
        <v>68400</v>
      </c>
      <c r="Q21" s="1">
        <v>0</v>
      </c>
      <c r="R21" s="1">
        <v>0</v>
      </c>
      <c r="S21" s="1">
        <v>0</v>
      </c>
      <c r="T21" s="1">
        <v>5933442</v>
      </c>
      <c r="U21" s="1">
        <v>-69887.25</v>
      </c>
      <c r="V21" s="1"/>
    </row>
    <row r="22" spans="1:22">
      <c r="A22" s="6">
        <f t="shared" si="0"/>
        <v>263</v>
      </c>
      <c r="B22" s="1">
        <v>1592712000</v>
      </c>
      <c r="C22" s="1">
        <v>446</v>
      </c>
      <c r="D22" s="1">
        <v>17.86</v>
      </c>
      <c r="E22" s="1">
        <v>3</v>
      </c>
      <c r="F22" s="1">
        <v>10.23</v>
      </c>
      <c r="G22" s="1">
        <v>14.55</v>
      </c>
      <c r="H22" s="1">
        <v>5.0000000000000001E-3</v>
      </c>
      <c r="I22" s="1">
        <v>-4.17</v>
      </c>
      <c r="J22" s="1">
        <v>36.700000000000003</v>
      </c>
      <c r="K22" s="1">
        <v>-36.6</v>
      </c>
      <c r="L22" s="1">
        <v>28.1</v>
      </c>
      <c r="M22" s="1">
        <v>0</v>
      </c>
      <c r="N22" s="1">
        <v>0</v>
      </c>
      <c r="O22" s="1">
        <v>0</v>
      </c>
      <c r="P22" s="1">
        <v>68400</v>
      </c>
      <c r="Q22" s="1">
        <v>0</v>
      </c>
      <c r="R22" s="1">
        <v>0</v>
      </c>
      <c r="S22" s="1">
        <v>0</v>
      </c>
      <c r="T22" s="1">
        <v>5933442</v>
      </c>
      <c r="U22" s="1">
        <v>-69887.25</v>
      </c>
      <c r="V22" s="1"/>
    </row>
    <row r="23" spans="1:22">
      <c r="A23" s="6">
        <f t="shared" si="0"/>
        <v>263</v>
      </c>
      <c r="B23" s="1">
        <v>1592712000</v>
      </c>
      <c r="C23" s="1">
        <v>451</v>
      </c>
      <c r="D23" s="1">
        <v>17.850000000000001</v>
      </c>
      <c r="E23" s="1">
        <v>3</v>
      </c>
      <c r="F23" s="1">
        <v>10.25</v>
      </c>
      <c r="G23" s="1">
        <v>14.542</v>
      </c>
      <c r="H23" s="1">
        <v>-1E-3</v>
      </c>
      <c r="I23" s="1">
        <v>-3.81</v>
      </c>
      <c r="J23" s="1">
        <v>33.299999999999997</v>
      </c>
      <c r="K23" s="1">
        <v>230.9</v>
      </c>
      <c r="L23" s="1">
        <v>20.5</v>
      </c>
      <c r="M23" s="1">
        <v>0</v>
      </c>
      <c r="N23" s="1">
        <v>0</v>
      </c>
      <c r="O23" s="1">
        <v>0</v>
      </c>
      <c r="P23" s="1">
        <v>68400</v>
      </c>
      <c r="Q23" s="1">
        <v>0</v>
      </c>
      <c r="R23" s="1">
        <v>0</v>
      </c>
      <c r="S23" s="1">
        <v>0</v>
      </c>
      <c r="T23" s="1">
        <v>5933442</v>
      </c>
      <c r="U23" s="1">
        <v>-69887.25</v>
      </c>
      <c r="V23" s="1"/>
    </row>
    <row r="24" spans="1:22">
      <c r="A24" s="6">
        <f t="shared" si="0"/>
        <v>263</v>
      </c>
      <c r="B24" s="1">
        <v>1592712000</v>
      </c>
      <c r="C24" s="1">
        <v>456</v>
      </c>
      <c r="D24" s="1">
        <v>17.760000000000002</v>
      </c>
      <c r="E24" s="1">
        <v>3</v>
      </c>
      <c r="F24" s="1">
        <v>10.15</v>
      </c>
      <c r="G24" s="1">
        <v>14.532</v>
      </c>
      <c r="H24" s="1">
        <v>-8.0000000000000002E-3</v>
      </c>
      <c r="I24" s="1">
        <v>-3.33</v>
      </c>
      <c r="J24" s="1">
        <v>28.8</v>
      </c>
      <c r="K24" s="1">
        <v>131.1</v>
      </c>
      <c r="L24" s="1">
        <v>15.8</v>
      </c>
      <c r="M24" s="1">
        <v>0</v>
      </c>
      <c r="N24" s="1">
        <v>0</v>
      </c>
      <c r="O24" s="1">
        <v>0</v>
      </c>
      <c r="P24" s="1">
        <v>68400</v>
      </c>
      <c r="Q24" s="1">
        <v>0</v>
      </c>
      <c r="R24" s="1">
        <v>0</v>
      </c>
      <c r="S24" s="1">
        <v>0</v>
      </c>
      <c r="T24" s="1">
        <v>5933442</v>
      </c>
      <c r="U24" s="1">
        <v>-69887.25</v>
      </c>
      <c r="V24" s="1"/>
    </row>
    <row r="25" spans="1:22">
      <c r="A25" s="6">
        <f t="shared" si="0"/>
        <v>263</v>
      </c>
      <c r="B25" s="1">
        <v>1592712000</v>
      </c>
      <c r="C25" s="1">
        <v>461</v>
      </c>
      <c r="D25" s="1">
        <v>17.920000000000002</v>
      </c>
      <c r="E25" s="1">
        <v>49</v>
      </c>
      <c r="F25" s="1">
        <v>10.119999999999999</v>
      </c>
      <c r="G25" s="1">
        <v>15.055999999999999</v>
      </c>
      <c r="H25" s="1">
        <v>0.36099999999999999</v>
      </c>
      <c r="I25" s="1">
        <v>3.21</v>
      </c>
      <c r="J25" s="1">
        <v>-32.1</v>
      </c>
      <c r="K25" s="1">
        <v>154.80000000000001</v>
      </c>
      <c r="L25" s="1">
        <v>24.2</v>
      </c>
      <c r="M25" s="1">
        <v>0</v>
      </c>
      <c r="N25" s="1">
        <v>0</v>
      </c>
      <c r="O25" s="1">
        <v>0</v>
      </c>
      <c r="P25" s="1">
        <v>68400</v>
      </c>
      <c r="Q25" s="1">
        <v>0</v>
      </c>
      <c r="R25" s="1">
        <v>0</v>
      </c>
      <c r="S25" s="1">
        <v>0</v>
      </c>
      <c r="T25" s="1">
        <v>5933442</v>
      </c>
      <c r="U25" s="1">
        <v>-69887.25</v>
      </c>
      <c r="V25" s="1"/>
    </row>
    <row r="26" spans="1:22">
      <c r="A26" s="6">
        <f t="shared" si="0"/>
        <v>263</v>
      </c>
      <c r="B26" s="1">
        <v>1592712000</v>
      </c>
      <c r="C26" s="1">
        <v>466</v>
      </c>
      <c r="D26" s="1">
        <v>19.39</v>
      </c>
      <c r="E26" s="1">
        <v>48</v>
      </c>
      <c r="F26" s="1">
        <v>9.65</v>
      </c>
      <c r="G26" s="1">
        <v>15.500999999999999</v>
      </c>
      <c r="H26" s="1">
        <v>0.67400000000000004</v>
      </c>
      <c r="I26" s="1">
        <v>3.43</v>
      </c>
      <c r="J26" s="1">
        <v>-34</v>
      </c>
      <c r="K26" s="1">
        <v>154.9</v>
      </c>
      <c r="L26" s="1">
        <v>19.2</v>
      </c>
      <c r="M26" s="1">
        <v>0</v>
      </c>
      <c r="N26" s="1">
        <v>0</v>
      </c>
      <c r="O26" s="1">
        <v>0</v>
      </c>
      <c r="P26" s="1">
        <v>68400</v>
      </c>
      <c r="Q26" s="1">
        <v>0</v>
      </c>
      <c r="R26" s="1">
        <v>0</v>
      </c>
      <c r="S26" s="1">
        <v>0</v>
      </c>
      <c r="T26" s="1">
        <v>5933442</v>
      </c>
      <c r="U26" s="1">
        <v>-69887.25</v>
      </c>
      <c r="V26" s="1"/>
    </row>
    <row r="27" spans="1:22">
      <c r="A27" s="6">
        <f t="shared" si="0"/>
        <v>263</v>
      </c>
      <c r="B27" s="1">
        <v>1592712000</v>
      </c>
      <c r="C27" s="1">
        <v>471</v>
      </c>
      <c r="D27" s="1">
        <v>19.62</v>
      </c>
      <c r="E27" s="1">
        <v>48</v>
      </c>
      <c r="F27" s="1">
        <v>9.2899999999999991</v>
      </c>
      <c r="G27" s="1">
        <v>15.679</v>
      </c>
      <c r="H27" s="1">
        <v>0.8</v>
      </c>
      <c r="I27" s="1">
        <v>3.42</v>
      </c>
      <c r="J27" s="1">
        <v>-33.9</v>
      </c>
      <c r="K27" s="1">
        <v>154.19999999999999</v>
      </c>
      <c r="L27" s="1">
        <v>16.100000000000001</v>
      </c>
      <c r="M27" s="1">
        <v>0</v>
      </c>
      <c r="N27" s="1">
        <v>0</v>
      </c>
      <c r="O27" s="1">
        <v>0</v>
      </c>
      <c r="P27" s="1">
        <v>68400</v>
      </c>
      <c r="Q27" s="1">
        <v>0</v>
      </c>
      <c r="R27" s="1">
        <v>0</v>
      </c>
      <c r="S27" s="1">
        <v>0</v>
      </c>
      <c r="T27" s="1">
        <v>5933442</v>
      </c>
      <c r="U27" s="1">
        <v>-69887.25</v>
      </c>
      <c r="V27" s="1"/>
    </row>
    <row r="28" spans="1:22">
      <c r="A28" s="6">
        <f t="shared" si="0"/>
        <v>263</v>
      </c>
      <c r="B28" s="1">
        <v>1592712000</v>
      </c>
      <c r="C28" s="1">
        <v>476</v>
      </c>
      <c r="D28" s="1">
        <v>19.760000000000002</v>
      </c>
      <c r="E28" s="1">
        <v>48</v>
      </c>
      <c r="F28" s="1">
        <v>8.9700000000000006</v>
      </c>
      <c r="G28" s="1">
        <v>15.791</v>
      </c>
      <c r="H28" s="1">
        <v>0.879</v>
      </c>
      <c r="I28" s="1">
        <v>3.43</v>
      </c>
      <c r="J28" s="1">
        <v>-34</v>
      </c>
      <c r="K28" s="1">
        <v>153.1</v>
      </c>
      <c r="L28" s="1">
        <v>14.1</v>
      </c>
      <c r="M28" s="1">
        <v>0</v>
      </c>
      <c r="N28" s="1">
        <v>0</v>
      </c>
      <c r="O28" s="1">
        <v>0</v>
      </c>
      <c r="P28" s="1">
        <v>68400</v>
      </c>
      <c r="Q28" s="1">
        <v>0</v>
      </c>
      <c r="R28" s="1">
        <v>0</v>
      </c>
      <c r="S28" s="1">
        <v>0</v>
      </c>
      <c r="T28" s="1">
        <v>5933442</v>
      </c>
      <c r="U28" s="1">
        <v>-69887.25</v>
      </c>
      <c r="V28" s="1"/>
    </row>
    <row r="29" spans="1:22">
      <c r="A29" s="6">
        <f t="shared" si="0"/>
        <v>263</v>
      </c>
      <c r="B29" s="1">
        <v>1592712000</v>
      </c>
      <c r="C29" s="1">
        <v>481</v>
      </c>
      <c r="D29" s="1">
        <v>19.78</v>
      </c>
      <c r="E29" s="1">
        <v>48</v>
      </c>
      <c r="F29" s="1">
        <v>8.89</v>
      </c>
      <c r="G29" s="1">
        <v>16.059000000000001</v>
      </c>
      <c r="H29" s="1">
        <v>1.0680000000000001</v>
      </c>
      <c r="I29" s="1">
        <v>3.29</v>
      </c>
      <c r="J29" s="1">
        <v>-32.700000000000003</v>
      </c>
      <c r="K29" s="1">
        <v>153.69999999999999</v>
      </c>
      <c r="L29" s="1">
        <v>13.2</v>
      </c>
      <c r="M29" s="1">
        <v>0</v>
      </c>
      <c r="N29" s="1">
        <v>0</v>
      </c>
      <c r="O29" s="1">
        <v>0</v>
      </c>
      <c r="P29" s="1">
        <v>68400</v>
      </c>
      <c r="Q29" s="1">
        <v>0</v>
      </c>
      <c r="R29" s="1">
        <v>0</v>
      </c>
      <c r="S29" s="1">
        <v>0</v>
      </c>
      <c r="T29" s="1">
        <v>5933442</v>
      </c>
      <c r="U29" s="1">
        <v>-69887.25</v>
      </c>
      <c r="V29" s="1"/>
    </row>
    <row r="30" spans="1:22">
      <c r="A30" s="6">
        <f t="shared" si="0"/>
        <v>263</v>
      </c>
      <c r="B30" s="1">
        <v>1592712000</v>
      </c>
      <c r="C30" s="1">
        <v>486</v>
      </c>
      <c r="D30" s="1">
        <v>19.73</v>
      </c>
      <c r="E30" s="1">
        <v>48</v>
      </c>
      <c r="F30" s="1">
        <v>8.84</v>
      </c>
      <c r="G30" s="1">
        <v>16.149999999999999</v>
      </c>
      <c r="H30" s="1">
        <v>1.1319999999999999</v>
      </c>
      <c r="I30" s="1">
        <v>3.11</v>
      </c>
      <c r="J30" s="1">
        <v>-31</v>
      </c>
      <c r="K30" s="1">
        <v>154.69999999999999</v>
      </c>
      <c r="L30" s="1">
        <v>12.5</v>
      </c>
      <c r="M30" s="1">
        <v>0</v>
      </c>
      <c r="N30" s="1">
        <v>0</v>
      </c>
      <c r="O30" s="1">
        <v>0</v>
      </c>
      <c r="P30" s="1">
        <v>68400</v>
      </c>
      <c r="Q30" s="1">
        <v>0</v>
      </c>
      <c r="R30" s="1">
        <v>0</v>
      </c>
      <c r="S30" s="1">
        <v>0</v>
      </c>
      <c r="T30" s="1">
        <v>5933442</v>
      </c>
      <c r="U30" s="1">
        <v>-69887.25</v>
      </c>
      <c r="V30" s="1"/>
    </row>
    <row r="31" spans="1:22">
      <c r="A31" s="6">
        <f t="shared" si="0"/>
        <v>263</v>
      </c>
      <c r="B31" s="1">
        <v>1592712000</v>
      </c>
      <c r="C31" s="1">
        <v>491</v>
      </c>
      <c r="D31" s="1">
        <v>19.690000000000001</v>
      </c>
      <c r="E31" s="1">
        <v>49</v>
      </c>
      <c r="F31" s="1">
        <v>8.7899999999999991</v>
      </c>
      <c r="G31" s="1">
        <v>16.016999999999999</v>
      </c>
      <c r="H31" s="1">
        <v>1.038</v>
      </c>
      <c r="I31" s="1">
        <v>3.09</v>
      </c>
      <c r="J31" s="1">
        <v>-30.8</v>
      </c>
      <c r="K31" s="1">
        <v>154.30000000000001</v>
      </c>
      <c r="L31" s="1">
        <v>11.6</v>
      </c>
      <c r="M31" s="1">
        <v>0</v>
      </c>
      <c r="N31" s="1">
        <v>0</v>
      </c>
      <c r="O31" s="1">
        <v>0</v>
      </c>
      <c r="P31" s="1">
        <v>68400</v>
      </c>
      <c r="Q31" s="1">
        <v>0</v>
      </c>
      <c r="R31" s="1">
        <v>0</v>
      </c>
      <c r="S31" s="1">
        <v>0</v>
      </c>
      <c r="T31" s="1">
        <v>5933442</v>
      </c>
      <c r="U31" s="1">
        <v>-69887.25</v>
      </c>
      <c r="V31" s="1"/>
    </row>
    <row r="32" spans="1:22">
      <c r="A32" s="6">
        <f t="shared" si="0"/>
        <v>263</v>
      </c>
      <c r="B32" s="1">
        <v>1592712000</v>
      </c>
      <c r="C32" s="1">
        <v>496</v>
      </c>
      <c r="D32" s="1">
        <v>19.68</v>
      </c>
      <c r="E32" s="1">
        <v>49</v>
      </c>
      <c r="F32" s="1">
        <v>8.75</v>
      </c>
      <c r="G32" s="1">
        <v>16.795999999999999</v>
      </c>
      <c r="H32" s="1">
        <v>1.5880000000000001</v>
      </c>
      <c r="I32" s="1">
        <v>3.04</v>
      </c>
      <c r="J32" s="1">
        <v>-30.3</v>
      </c>
      <c r="K32" s="1">
        <v>154.4</v>
      </c>
      <c r="L32" s="1">
        <v>11.1</v>
      </c>
      <c r="M32" s="1">
        <v>0</v>
      </c>
      <c r="N32" s="1">
        <v>0</v>
      </c>
      <c r="O32" s="1">
        <v>0</v>
      </c>
      <c r="P32" s="1">
        <v>68400</v>
      </c>
      <c r="Q32" s="1">
        <v>0</v>
      </c>
      <c r="R32" s="1">
        <v>0</v>
      </c>
      <c r="S32" s="1">
        <v>0</v>
      </c>
      <c r="T32" s="1">
        <v>5933442</v>
      </c>
      <c r="U32" s="1">
        <v>-69887.25</v>
      </c>
      <c r="V32" s="1"/>
    </row>
    <row r="33" spans="1:22">
      <c r="A33" s="6">
        <f t="shared" si="0"/>
        <v>263</v>
      </c>
      <c r="B33" s="1">
        <v>1592712000</v>
      </c>
      <c r="C33" s="1">
        <v>501</v>
      </c>
      <c r="D33" s="1">
        <v>19.61</v>
      </c>
      <c r="E33" s="1">
        <v>49</v>
      </c>
      <c r="F33" s="1">
        <v>8.73</v>
      </c>
      <c r="G33" s="1">
        <v>17.370999999999999</v>
      </c>
      <c r="H33" s="1">
        <v>1.9930000000000001</v>
      </c>
      <c r="I33" s="1">
        <v>2.99</v>
      </c>
      <c r="J33" s="1">
        <v>-29.9</v>
      </c>
      <c r="K33" s="1">
        <v>154.6</v>
      </c>
      <c r="L33" s="1">
        <v>10.1</v>
      </c>
      <c r="M33" s="1">
        <v>0</v>
      </c>
      <c r="N33" s="1">
        <v>0</v>
      </c>
      <c r="O33" s="1">
        <v>0</v>
      </c>
      <c r="P33" s="1">
        <v>68400</v>
      </c>
      <c r="Q33" s="1">
        <v>0</v>
      </c>
      <c r="R33" s="1">
        <v>0</v>
      </c>
      <c r="S33" s="1">
        <v>0</v>
      </c>
      <c r="T33" s="1">
        <v>5933442</v>
      </c>
      <c r="U33" s="1">
        <v>-69887.25</v>
      </c>
      <c r="V33" s="1"/>
    </row>
    <row r="34" spans="1:22">
      <c r="A34" s="6">
        <f t="shared" si="0"/>
        <v>263</v>
      </c>
      <c r="B34" s="1">
        <v>1592712000</v>
      </c>
      <c r="C34" s="1">
        <v>506</v>
      </c>
      <c r="D34" s="1">
        <v>19.559999999999999</v>
      </c>
      <c r="E34" s="1">
        <v>48</v>
      </c>
      <c r="F34" s="1">
        <v>8.69</v>
      </c>
      <c r="G34" s="1">
        <v>17.571000000000002</v>
      </c>
      <c r="H34" s="1">
        <v>2.133</v>
      </c>
      <c r="I34" s="1">
        <v>2.88</v>
      </c>
      <c r="J34" s="1">
        <v>-28.8</v>
      </c>
      <c r="K34" s="1">
        <v>155.5</v>
      </c>
      <c r="L34" s="1">
        <v>10.8</v>
      </c>
      <c r="M34" s="1">
        <v>0</v>
      </c>
      <c r="N34" s="1">
        <v>0</v>
      </c>
      <c r="O34" s="1">
        <v>0</v>
      </c>
      <c r="P34" s="1">
        <v>68400</v>
      </c>
      <c r="Q34" s="1">
        <v>0</v>
      </c>
      <c r="R34" s="1">
        <v>0</v>
      </c>
      <c r="S34" s="1">
        <v>0</v>
      </c>
      <c r="T34" s="1">
        <v>5933442</v>
      </c>
      <c r="U34" s="1">
        <v>-69887.25</v>
      </c>
      <c r="V34" s="1"/>
    </row>
    <row r="35" spans="1:22">
      <c r="A35" s="6">
        <f t="shared" si="0"/>
        <v>263</v>
      </c>
      <c r="B35" s="1">
        <v>1592712000</v>
      </c>
      <c r="C35" s="1">
        <v>511</v>
      </c>
      <c r="D35" s="1">
        <v>19.52</v>
      </c>
      <c r="E35" s="1">
        <v>48</v>
      </c>
      <c r="F35" s="1">
        <v>8.65</v>
      </c>
      <c r="G35" s="1">
        <v>17.623999999999999</v>
      </c>
      <c r="H35" s="1">
        <v>2.1709999999999998</v>
      </c>
      <c r="I35" s="1">
        <v>2.92</v>
      </c>
      <c r="J35" s="1">
        <v>-29.2</v>
      </c>
      <c r="K35" s="1">
        <v>154.69999999999999</v>
      </c>
      <c r="L35" s="1">
        <v>11.3</v>
      </c>
      <c r="M35" s="1">
        <v>0</v>
      </c>
      <c r="N35" s="1">
        <v>0</v>
      </c>
      <c r="O35" s="1">
        <v>0</v>
      </c>
      <c r="P35" s="1">
        <v>68400</v>
      </c>
      <c r="Q35" s="1">
        <v>0</v>
      </c>
      <c r="R35" s="1">
        <v>0</v>
      </c>
      <c r="S35" s="1">
        <v>0</v>
      </c>
      <c r="T35" s="1">
        <v>5933442</v>
      </c>
      <c r="U35" s="1">
        <v>-69887.25</v>
      </c>
      <c r="V35" s="1"/>
    </row>
    <row r="36" spans="1:22">
      <c r="A36" s="6">
        <f t="shared" si="0"/>
        <v>263</v>
      </c>
      <c r="B36" s="1">
        <v>1592712000</v>
      </c>
      <c r="C36" s="1">
        <v>516</v>
      </c>
      <c r="D36" s="1">
        <v>19.5</v>
      </c>
      <c r="E36" s="1">
        <v>48</v>
      </c>
      <c r="F36" s="1">
        <v>8.59</v>
      </c>
      <c r="G36" s="1">
        <v>18.178000000000001</v>
      </c>
      <c r="H36" s="1">
        <v>2.5609999999999999</v>
      </c>
      <c r="I36" s="1">
        <v>2.93</v>
      </c>
      <c r="J36" s="1">
        <v>-29.3</v>
      </c>
      <c r="K36" s="1">
        <v>154.5</v>
      </c>
      <c r="L36" s="1">
        <v>11.5</v>
      </c>
      <c r="M36" s="1">
        <v>0</v>
      </c>
      <c r="N36" s="1">
        <v>0</v>
      </c>
      <c r="O36" s="1">
        <v>0</v>
      </c>
      <c r="P36" s="1">
        <v>68400</v>
      </c>
      <c r="Q36" s="1">
        <v>0</v>
      </c>
      <c r="R36" s="1">
        <v>0</v>
      </c>
      <c r="S36" s="1">
        <v>0</v>
      </c>
      <c r="T36" s="1">
        <v>5933442</v>
      </c>
      <c r="U36" s="1">
        <v>-69887.25</v>
      </c>
      <c r="V36" s="1"/>
    </row>
    <row r="37" spans="1:22">
      <c r="A37" s="6">
        <f t="shared" si="0"/>
        <v>263</v>
      </c>
      <c r="B37" s="1">
        <v>1592712000</v>
      </c>
      <c r="C37" s="1">
        <v>521</v>
      </c>
      <c r="D37" s="1">
        <v>19.47</v>
      </c>
      <c r="E37" s="1">
        <v>49</v>
      </c>
      <c r="F37" s="1">
        <v>8.57</v>
      </c>
      <c r="G37" s="1">
        <v>19.053000000000001</v>
      </c>
      <c r="H37" s="1">
        <v>3.177</v>
      </c>
      <c r="I37" s="1">
        <v>2.83</v>
      </c>
      <c r="J37" s="1">
        <v>-28.4</v>
      </c>
      <c r="K37" s="1">
        <v>155.4</v>
      </c>
      <c r="L37" s="1">
        <v>10.7</v>
      </c>
      <c r="M37" s="1">
        <v>0</v>
      </c>
      <c r="N37" s="1">
        <v>0</v>
      </c>
      <c r="O37" s="1">
        <v>0</v>
      </c>
      <c r="P37" s="1">
        <v>68400</v>
      </c>
      <c r="Q37" s="1">
        <v>0</v>
      </c>
      <c r="R37" s="1">
        <v>0</v>
      </c>
      <c r="S37" s="1">
        <v>0</v>
      </c>
      <c r="T37" s="1">
        <v>5933442</v>
      </c>
      <c r="U37" s="1">
        <v>-69887.25</v>
      </c>
      <c r="V37" s="1"/>
    </row>
    <row r="38" spans="1:22">
      <c r="A38" s="6">
        <f t="shared" si="0"/>
        <v>263</v>
      </c>
      <c r="B38" s="1">
        <v>1592712000</v>
      </c>
      <c r="C38" s="1">
        <v>526</v>
      </c>
      <c r="D38" s="1">
        <v>19.45</v>
      </c>
      <c r="E38" s="1">
        <v>48</v>
      </c>
      <c r="F38" s="1">
        <v>8.5500000000000007</v>
      </c>
      <c r="G38" s="1">
        <v>19.73</v>
      </c>
      <c r="H38" s="1">
        <v>3.6549999999999998</v>
      </c>
      <c r="I38" s="1">
        <v>2.69</v>
      </c>
      <c r="J38" s="1">
        <v>-27.1</v>
      </c>
      <c r="K38" s="1">
        <v>156.69999999999999</v>
      </c>
      <c r="L38" s="1">
        <v>10.9</v>
      </c>
      <c r="M38" s="1">
        <v>0</v>
      </c>
      <c r="N38" s="1">
        <v>0</v>
      </c>
      <c r="O38" s="1">
        <v>0</v>
      </c>
      <c r="P38" s="1">
        <v>68400</v>
      </c>
      <c r="Q38" s="1">
        <v>0</v>
      </c>
      <c r="R38" s="1">
        <v>0</v>
      </c>
      <c r="S38" s="1">
        <v>0</v>
      </c>
      <c r="T38" s="1">
        <v>5933442</v>
      </c>
      <c r="U38" s="1">
        <v>-69887.25</v>
      </c>
      <c r="V38" s="1"/>
    </row>
    <row r="39" spans="1:22">
      <c r="A39" s="6">
        <f t="shared" si="0"/>
        <v>263</v>
      </c>
      <c r="B39" s="1">
        <v>1592712000</v>
      </c>
      <c r="C39" s="1">
        <v>531</v>
      </c>
      <c r="D39" s="1">
        <v>19.440000000000001</v>
      </c>
      <c r="E39" s="1">
        <v>49</v>
      </c>
      <c r="F39" s="1">
        <v>8.5299999999999994</v>
      </c>
      <c r="G39" s="1">
        <v>20.056999999999999</v>
      </c>
      <c r="H39" s="1">
        <v>3.8849999999999998</v>
      </c>
      <c r="I39" s="1">
        <v>2.72</v>
      </c>
      <c r="J39" s="1">
        <v>-27.4</v>
      </c>
      <c r="K39" s="1">
        <v>156.30000000000001</v>
      </c>
      <c r="L39" s="1">
        <v>11.3</v>
      </c>
      <c r="M39" s="1">
        <v>0</v>
      </c>
      <c r="N39" s="1">
        <v>0</v>
      </c>
      <c r="O39" s="1">
        <v>0</v>
      </c>
      <c r="P39" s="1">
        <v>68400</v>
      </c>
      <c r="Q39" s="1">
        <v>0</v>
      </c>
      <c r="R39" s="1">
        <v>0</v>
      </c>
      <c r="S39" s="1">
        <v>0</v>
      </c>
      <c r="T39" s="1">
        <v>5933442</v>
      </c>
      <c r="U39" s="1">
        <v>-69887.25</v>
      </c>
      <c r="V39" s="1"/>
    </row>
    <row r="40" spans="1:22">
      <c r="A40" s="6">
        <f t="shared" si="0"/>
        <v>263</v>
      </c>
      <c r="B40" s="1">
        <v>1592712000</v>
      </c>
      <c r="C40" s="1">
        <v>536</v>
      </c>
      <c r="D40" s="1">
        <v>19.43</v>
      </c>
      <c r="E40" s="1">
        <v>49</v>
      </c>
      <c r="F40" s="1">
        <v>8.5</v>
      </c>
      <c r="G40" s="1">
        <v>21.641999999999999</v>
      </c>
      <c r="H40" s="1">
        <v>5.0019999999999998</v>
      </c>
      <c r="I40" s="1">
        <v>2.78</v>
      </c>
      <c r="J40" s="1">
        <v>-27.9</v>
      </c>
      <c r="K40" s="1">
        <v>155.6</v>
      </c>
      <c r="L40" s="1">
        <v>9.9</v>
      </c>
      <c r="M40" s="1">
        <v>0</v>
      </c>
      <c r="N40" s="1">
        <v>0</v>
      </c>
      <c r="O40" s="1">
        <v>0</v>
      </c>
      <c r="P40" s="1">
        <v>68400</v>
      </c>
      <c r="Q40" s="1">
        <v>0</v>
      </c>
      <c r="R40" s="1">
        <v>0</v>
      </c>
      <c r="S40" s="1">
        <v>0</v>
      </c>
      <c r="T40" s="1">
        <v>5933442</v>
      </c>
      <c r="U40" s="1">
        <v>-69887.25</v>
      </c>
      <c r="V40" s="1"/>
    </row>
    <row r="41" spans="1:22">
      <c r="A41" s="6">
        <f t="shared" si="0"/>
        <v>263</v>
      </c>
      <c r="B41" s="1">
        <v>1592712000</v>
      </c>
      <c r="C41" s="1">
        <v>541</v>
      </c>
      <c r="D41" s="1">
        <v>19.420000000000002</v>
      </c>
      <c r="E41" s="1">
        <v>49</v>
      </c>
      <c r="F41" s="1">
        <v>8.49</v>
      </c>
      <c r="G41" s="1">
        <v>22.524999999999999</v>
      </c>
      <c r="H41" s="1">
        <v>5.6239999999999997</v>
      </c>
      <c r="I41" s="1">
        <v>2.71</v>
      </c>
      <c r="J41" s="1">
        <v>-27.3</v>
      </c>
      <c r="K41" s="1">
        <v>156.30000000000001</v>
      </c>
      <c r="L41" s="1">
        <v>10.199999999999999</v>
      </c>
      <c r="M41" s="1">
        <v>0</v>
      </c>
      <c r="N41" s="1">
        <v>0</v>
      </c>
      <c r="O41" s="1">
        <v>0</v>
      </c>
      <c r="P41" s="1">
        <v>68400</v>
      </c>
      <c r="Q41" s="1">
        <v>0</v>
      </c>
      <c r="R41" s="1">
        <v>0</v>
      </c>
      <c r="S41" s="1">
        <v>0</v>
      </c>
      <c r="T41" s="1">
        <v>5933442</v>
      </c>
      <c r="U41" s="1">
        <v>-69887.25</v>
      </c>
      <c r="V41" s="1"/>
    </row>
    <row r="42" spans="1:22">
      <c r="A42" s="6">
        <f t="shared" si="0"/>
        <v>263</v>
      </c>
      <c r="B42" s="1">
        <v>1592712000</v>
      </c>
      <c r="C42" s="1">
        <v>546</v>
      </c>
      <c r="D42" s="1">
        <v>19.41</v>
      </c>
      <c r="E42" s="1">
        <v>48</v>
      </c>
      <c r="F42" s="1">
        <v>8.4700000000000006</v>
      </c>
      <c r="G42" s="1">
        <v>24.181000000000001</v>
      </c>
      <c r="H42" s="1">
        <v>6.7910000000000004</v>
      </c>
      <c r="I42" s="1">
        <v>2.54</v>
      </c>
      <c r="J42" s="1">
        <v>-25.6</v>
      </c>
      <c r="K42" s="1">
        <v>157.9</v>
      </c>
      <c r="L42" s="1">
        <v>10.4</v>
      </c>
      <c r="M42" s="1">
        <v>0</v>
      </c>
      <c r="N42" s="1">
        <v>0</v>
      </c>
      <c r="O42" s="1">
        <v>0</v>
      </c>
      <c r="P42" s="1">
        <v>68400</v>
      </c>
      <c r="Q42" s="1">
        <v>0</v>
      </c>
      <c r="R42" s="1">
        <v>0</v>
      </c>
      <c r="S42" s="1">
        <v>0</v>
      </c>
      <c r="T42" s="1">
        <v>5933442</v>
      </c>
      <c r="U42" s="1">
        <v>-69887.25</v>
      </c>
      <c r="V42" s="1"/>
    </row>
    <row r="43" spans="1:22">
      <c r="A43" s="6">
        <f t="shared" si="0"/>
        <v>263</v>
      </c>
      <c r="B43" s="1">
        <v>1592712000</v>
      </c>
      <c r="C43" s="1">
        <v>551</v>
      </c>
      <c r="D43" s="1">
        <v>19.399999999999999</v>
      </c>
      <c r="E43" s="1">
        <v>49</v>
      </c>
      <c r="F43" s="1">
        <v>8.4499999999999993</v>
      </c>
      <c r="G43" s="1">
        <v>24.771999999999998</v>
      </c>
      <c r="H43" s="1">
        <v>7.2069999999999999</v>
      </c>
      <c r="I43" s="1">
        <v>2.57</v>
      </c>
      <c r="J43" s="1">
        <v>-26</v>
      </c>
      <c r="K43" s="1">
        <v>157.5</v>
      </c>
      <c r="L43" s="1">
        <v>9.9</v>
      </c>
      <c r="M43" s="1">
        <v>0</v>
      </c>
      <c r="N43" s="1">
        <v>0</v>
      </c>
      <c r="O43" s="1">
        <v>0</v>
      </c>
      <c r="P43" s="1">
        <v>68400</v>
      </c>
      <c r="Q43" s="1">
        <v>0</v>
      </c>
      <c r="R43" s="1">
        <v>0</v>
      </c>
      <c r="S43" s="1">
        <v>0</v>
      </c>
      <c r="T43" s="1">
        <v>5933442</v>
      </c>
      <c r="U43" s="1">
        <v>-69887.25</v>
      </c>
      <c r="V43" s="1"/>
    </row>
    <row r="44" spans="1:22">
      <c r="A44" s="6">
        <f t="shared" si="0"/>
        <v>263</v>
      </c>
      <c r="B44" s="1">
        <v>1592712000</v>
      </c>
      <c r="C44" s="1">
        <v>556</v>
      </c>
      <c r="D44" s="1">
        <v>19.39</v>
      </c>
      <c r="E44" s="1">
        <v>48</v>
      </c>
      <c r="F44" s="1">
        <v>8.44</v>
      </c>
      <c r="G44" s="1">
        <v>25.53</v>
      </c>
      <c r="H44" s="1">
        <v>7.7409999999999997</v>
      </c>
      <c r="I44" s="1">
        <v>2.67</v>
      </c>
      <c r="J44" s="1">
        <v>-26.9</v>
      </c>
      <c r="K44" s="1">
        <v>156.5</v>
      </c>
      <c r="L44" s="1">
        <v>10.1</v>
      </c>
      <c r="M44" s="1">
        <v>0</v>
      </c>
      <c r="N44" s="1">
        <v>0</v>
      </c>
      <c r="O44" s="1">
        <v>0</v>
      </c>
      <c r="P44" s="1">
        <v>68400</v>
      </c>
      <c r="Q44" s="1">
        <v>0</v>
      </c>
      <c r="R44" s="1">
        <v>0</v>
      </c>
      <c r="S44" s="1">
        <v>0</v>
      </c>
      <c r="T44" s="1">
        <v>5933442</v>
      </c>
      <c r="U44" s="1">
        <v>-69887.25</v>
      </c>
      <c r="V44" s="1"/>
    </row>
    <row r="45" spans="1:22">
      <c r="A45" s="6">
        <f t="shared" si="0"/>
        <v>263</v>
      </c>
      <c r="B45" s="1">
        <v>1592712000</v>
      </c>
      <c r="C45" s="1">
        <v>561</v>
      </c>
      <c r="D45" s="1">
        <v>19.39</v>
      </c>
      <c r="E45" s="1">
        <v>49</v>
      </c>
      <c r="F45" s="1">
        <v>8.4</v>
      </c>
      <c r="G45" s="1">
        <v>27.024999999999999</v>
      </c>
      <c r="H45" s="1">
        <v>8.7940000000000005</v>
      </c>
      <c r="I45" s="1">
        <v>2.64</v>
      </c>
      <c r="J45" s="1">
        <v>-26.6</v>
      </c>
      <c r="K45" s="1">
        <v>157</v>
      </c>
      <c r="L45" s="1">
        <v>10.4</v>
      </c>
      <c r="M45" s="1">
        <v>0</v>
      </c>
      <c r="N45" s="1">
        <v>0</v>
      </c>
      <c r="O45" s="1">
        <v>0</v>
      </c>
      <c r="P45" s="1">
        <v>68400</v>
      </c>
      <c r="Q45" s="1">
        <v>0</v>
      </c>
      <c r="R45" s="1">
        <v>0</v>
      </c>
      <c r="S45" s="1">
        <v>0</v>
      </c>
      <c r="T45" s="1">
        <v>5933442</v>
      </c>
      <c r="U45" s="1">
        <v>-69887.25</v>
      </c>
      <c r="V45" s="1"/>
    </row>
    <row r="46" spans="1:22">
      <c r="A46" s="6">
        <f t="shared" si="0"/>
        <v>263</v>
      </c>
      <c r="B46" s="1">
        <v>1592712000</v>
      </c>
      <c r="C46" s="1">
        <v>566</v>
      </c>
      <c r="D46" s="1">
        <v>19.38</v>
      </c>
      <c r="E46" s="1">
        <v>48</v>
      </c>
      <c r="F46" s="1">
        <v>8.43</v>
      </c>
      <c r="G46" s="1">
        <v>27.83</v>
      </c>
      <c r="H46" s="1">
        <v>9.3610000000000007</v>
      </c>
      <c r="I46" s="1">
        <v>2.48</v>
      </c>
      <c r="J46" s="1">
        <v>-25.1</v>
      </c>
      <c r="K46" s="1">
        <v>158.4</v>
      </c>
      <c r="L46" s="1">
        <v>10.7</v>
      </c>
      <c r="M46" s="1">
        <v>0</v>
      </c>
      <c r="N46" s="1">
        <v>0</v>
      </c>
      <c r="O46" s="1">
        <v>0</v>
      </c>
      <c r="P46" s="1">
        <v>68400</v>
      </c>
      <c r="Q46" s="1">
        <v>0</v>
      </c>
      <c r="R46" s="1">
        <v>0</v>
      </c>
      <c r="S46" s="1">
        <v>0</v>
      </c>
      <c r="T46" s="1">
        <v>5933442</v>
      </c>
      <c r="U46" s="1">
        <v>-69887.25</v>
      </c>
      <c r="V46" s="1"/>
    </row>
    <row r="47" spans="1:22">
      <c r="A47" s="6">
        <f t="shared" si="0"/>
        <v>263</v>
      </c>
      <c r="B47" s="1">
        <v>1592712000</v>
      </c>
      <c r="C47" s="1">
        <v>571</v>
      </c>
      <c r="D47" s="1">
        <v>19.37</v>
      </c>
      <c r="E47" s="1">
        <v>48</v>
      </c>
      <c r="F47" s="1">
        <v>8.42</v>
      </c>
      <c r="G47" s="1">
        <v>28.459</v>
      </c>
      <c r="H47" s="1">
        <v>9.8049999999999997</v>
      </c>
      <c r="I47" s="1">
        <v>2.52</v>
      </c>
      <c r="J47" s="1">
        <v>-25.5</v>
      </c>
      <c r="K47" s="1">
        <v>157.9</v>
      </c>
      <c r="L47" s="1">
        <v>10.7</v>
      </c>
      <c r="M47" s="1">
        <v>0</v>
      </c>
      <c r="N47" s="1">
        <v>0</v>
      </c>
      <c r="O47" s="1">
        <v>0</v>
      </c>
      <c r="P47" s="1">
        <v>68400</v>
      </c>
      <c r="Q47" s="1">
        <v>0</v>
      </c>
      <c r="R47" s="1">
        <v>0</v>
      </c>
      <c r="S47" s="1">
        <v>0</v>
      </c>
      <c r="T47" s="1">
        <v>5933442</v>
      </c>
      <c r="U47" s="1">
        <v>-69887.25</v>
      </c>
      <c r="V47" s="1"/>
    </row>
    <row r="48" spans="1:22">
      <c r="A48" s="6">
        <f t="shared" si="0"/>
        <v>263</v>
      </c>
      <c r="B48" s="1">
        <v>1592712000</v>
      </c>
      <c r="C48" s="1">
        <v>576</v>
      </c>
      <c r="D48" s="1">
        <v>19.350000000000001</v>
      </c>
      <c r="E48" s="1">
        <v>47</v>
      </c>
      <c r="F48" s="1">
        <v>8.4</v>
      </c>
      <c r="G48" s="1">
        <v>28.66</v>
      </c>
      <c r="H48" s="1">
        <v>9.9459999999999997</v>
      </c>
      <c r="I48" s="1">
        <v>2.64</v>
      </c>
      <c r="J48" s="1">
        <v>-26.6</v>
      </c>
      <c r="K48" s="1">
        <v>156.80000000000001</v>
      </c>
      <c r="L48" s="1">
        <v>10.6</v>
      </c>
      <c r="M48" s="1">
        <v>0</v>
      </c>
      <c r="N48" s="1">
        <v>0</v>
      </c>
      <c r="O48" s="1">
        <v>0</v>
      </c>
      <c r="P48" s="1">
        <v>68400</v>
      </c>
      <c r="Q48" s="1">
        <v>0</v>
      </c>
      <c r="R48" s="1">
        <v>0</v>
      </c>
      <c r="S48" s="1">
        <v>0</v>
      </c>
      <c r="T48" s="1">
        <v>5933442</v>
      </c>
      <c r="U48" s="1">
        <v>-69887.25</v>
      </c>
      <c r="V48" s="1"/>
    </row>
    <row r="49" spans="1:22">
      <c r="A49" s="6">
        <f t="shared" si="0"/>
        <v>263</v>
      </c>
      <c r="B49" s="1">
        <v>1592712000</v>
      </c>
      <c r="C49" s="1">
        <v>581</v>
      </c>
      <c r="D49" s="1">
        <v>19.350000000000001</v>
      </c>
      <c r="E49" s="1">
        <v>47</v>
      </c>
      <c r="F49" s="1">
        <v>8.39</v>
      </c>
      <c r="G49" s="1">
        <v>28.727</v>
      </c>
      <c r="H49" s="1">
        <v>9.9930000000000003</v>
      </c>
      <c r="I49" s="1">
        <v>2.65</v>
      </c>
      <c r="J49" s="1">
        <v>-26.7</v>
      </c>
      <c r="K49" s="1">
        <v>157.6</v>
      </c>
      <c r="L49" s="1">
        <v>10.6</v>
      </c>
      <c r="M49" s="1">
        <v>0</v>
      </c>
      <c r="N49" s="1">
        <v>0</v>
      </c>
      <c r="O49" s="1">
        <v>0</v>
      </c>
      <c r="P49" s="1">
        <v>68400</v>
      </c>
      <c r="Q49" s="1">
        <v>0</v>
      </c>
      <c r="R49" s="1">
        <v>0</v>
      </c>
      <c r="S49" s="1">
        <v>0</v>
      </c>
      <c r="T49" s="1">
        <v>5933442</v>
      </c>
      <c r="U49" s="1">
        <v>-69887.25</v>
      </c>
      <c r="V49" s="1"/>
    </row>
    <row r="50" spans="1:22">
      <c r="A50" s="6">
        <f t="shared" si="0"/>
        <v>263</v>
      </c>
      <c r="B50" s="1">
        <v>1592712000</v>
      </c>
      <c r="C50" s="1">
        <v>586</v>
      </c>
      <c r="D50" s="1">
        <v>19.34</v>
      </c>
      <c r="E50" s="1">
        <v>47</v>
      </c>
      <c r="F50" s="1">
        <v>8.39</v>
      </c>
      <c r="G50" s="1">
        <v>28.786999999999999</v>
      </c>
      <c r="H50" s="1">
        <v>10.036</v>
      </c>
      <c r="I50" s="1">
        <v>2.5099999999999998</v>
      </c>
      <c r="J50" s="1">
        <v>-25.4</v>
      </c>
      <c r="K50" s="1">
        <v>159</v>
      </c>
      <c r="L50" s="1">
        <v>10.6</v>
      </c>
      <c r="M50" s="1">
        <v>0</v>
      </c>
      <c r="N50" s="1">
        <v>0</v>
      </c>
      <c r="O50" s="1">
        <v>0</v>
      </c>
      <c r="P50" s="1">
        <v>68400</v>
      </c>
      <c r="Q50" s="1">
        <v>0</v>
      </c>
      <c r="R50" s="1">
        <v>0</v>
      </c>
      <c r="S50" s="1">
        <v>0</v>
      </c>
      <c r="T50" s="1">
        <v>5933442</v>
      </c>
      <c r="U50" s="1">
        <v>-69887.25</v>
      </c>
      <c r="V50" s="1"/>
    </row>
    <row r="51" spans="1:22">
      <c r="A51" s="6">
        <f t="shared" si="0"/>
        <v>263</v>
      </c>
      <c r="B51" s="1">
        <v>1592712000</v>
      </c>
      <c r="C51" s="1">
        <v>591</v>
      </c>
      <c r="D51" s="1">
        <v>19.329999999999998</v>
      </c>
      <c r="E51" s="1">
        <v>47</v>
      </c>
      <c r="F51" s="1">
        <v>8.35</v>
      </c>
      <c r="G51" s="1">
        <v>29.303000000000001</v>
      </c>
      <c r="H51" s="1">
        <v>10.398999999999999</v>
      </c>
      <c r="I51" s="1">
        <v>2.5499999999999998</v>
      </c>
      <c r="J51" s="1">
        <v>-25.8</v>
      </c>
      <c r="K51" s="1">
        <v>158.69999999999999</v>
      </c>
      <c r="L51" s="1">
        <v>10.6</v>
      </c>
      <c r="M51" s="1">
        <v>0</v>
      </c>
      <c r="N51" s="1">
        <v>0</v>
      </c>
      <c r="O51" s="1">
        <v>0</v>
      </c>
      <c r="P51" s="1">
        <v>68400</v>
      </c>
      <c r="Q51" s="1">
        <v>0</v>
      </c>
      <c r="R51" s="1">
        <v>0</v>
      </c>
      <c r="S51" s="1">
        <v>0</v>
      </c>
      <c r="T51" s="1">
        <v>5933442</v>
      </c>
      <c r="U51" s="1">
        <v>-69887.25</v>
      </c>
      <c r="V51" s="1"/>
    </row>
    <row r="52" spans="1:22">
      <c r="A52" s="6">
        <f t="shared" si="0"/>
        <v>263</v>
      </c>
      <c r="B52" s="1">
        <v>1592712000</v>
      </c>
      <c r="C52" s="1">
        <v>596</v>
      </c>
      <c r="D52" s="1">
        <v>19.22</v>
      </c>
      <c r="E52" s="1">
        <v>47</v>
      </c>
      <c r="F52" s="1">
        <v>8.15</v>
      </c>
      <c r="G52" s="1">
        <v>29.581</v>
      </c>
      <c r="H52" s="1">
        <v>10.595000000000001</v>
      </c>
      <c r="I52" s="1">
        <v>2.63</v>
      </c>
      <c r="J52" s="1">
        <v>-26.5</v>
      </c>
      <c r="K52" s="1">
        <v>157.5</v>
      </c>
      <c r="L52" s="1">
        <v>9.4</v>
      </c>
      <c r="M52" s="1">
        <v>0</v>
      </c>
      <c r="N52" s="1">
        <v>0</v>
      </c>
      <c r="O52" s="1">
        <v>0</v>
      </c>
      <c r="P52" s="1">
        <v>68400</v>
      </c>
      <c r="Q52" s="1">
        <v>0</v>
      </c>
      <c r="R52" s="1">
        <v>0</v>
      </c>
      <c r="S52" s="1">
        <v>0</v>
      </c>
      <c r="T52" s="1">
        <v>5933442</v>
      </c>
      <c r="U52" s="1">
        <v>-69887.25</v>
      </c>
      <c r="V52" s="1"/>
    </row>
    <row r="53" spans="1:22">
      <c r="A53" s="6">
        <f t="shared" si="0"/>
        <v>263</v>
      </c>
      <c r="B53" s="1">
        <v>1592712000</v>
      </c>
      <c r="C53" s="1">
        <v>601</v>
      </c>
      <c r="D53" s="1">
        <v>19.09</v>
      </c>
      <c r="E53" s="1">
        <v>48</v>
      </c>
      <c r="F53" s="1">
        <v>7.96</v>
      </c>
      <c r="G53" s="1">
        <v>30.186</v>
      </c>
      <c r="H53" s="1">
        <v>11.021000000000001</v>
      </c>
      <c r="I53" s="1">
        <v>2.6</v>
      </c>
      <c r="J53" s="1">
        <v>-26.3</v>
      </c>
      <c r="K53" s="1">
        <v>158.1</v>
      </c>
      <c r="L53" s="1">
        <v>8.9</v>
      </c>
      <c r="M53" s="1">
        <v>0</v>
      </c>
      <c r="N53" s="1">
        <v>0</v>
      </c>
      <c r="O53" s="1">
        <v>0</v>
      </c>
      <c r="P53" s="1">
        <v>68400</v>
      </c>
      <c r="Q53" s="1">
        <v>0</v>
      </c>
      <c r="R53" s="1">
        <v>0</v>
      </c>
      <c r="S53" s="1">
        <v>0</v>
      </c>
      <c r="T53" s="1">
        <v>5933442</v>
      </c>
      <c r="U53" s="1">
        <v>-69887.25</v>
      </c>
      <c r="V53" s="1"/>
    </row>
    <row r="54" spans="1:22">
      <c r="A54" s="6">
        <f t="shared" si="0"/>
        <v>263</v>
      </c>
      <c r="B54" s="1">
        <v>1592712000</v>
      </c>
      <c r="C54" s="1">
        <v>606</v>
      </c>
      <c r="D54" s="1">
        <v>18.96</v>
      </c>
      <c r="E54" s="1">
        <v>48</v>
      </c>
      <c r="F54" s="1">
        <v>7.69</v>
      </c>
      <c r="G54" s="1">
        <v>30.76</v>
      </c>
      <c r="H54" s="1">
        <v>11.425000000000001</v>
      </c>
      <c r="I54" s="1">
        <v>2.42</v>
      </c>
      <c r="J54" s="1">
        <v>-24.6</v>
      </c>
      <c r="K54" s="1">
        <v>160.19999999999999</v>
      </c>
      <c r="L54" s="1">
        <v>9.5</v>
      </c>
      <c r="M54" s="1">
        <v>0</v>
      </c>
      <c r="N54" s="1">
        <v>0</v>
      </c>
      <c r="O54" s="1">
        <v>0</v>
      </c>
      <c r="P54" s="1">
        <v>68400</v>
      </c>
      <c r="Q54" s="1">
        <v>0</v>
      </c>
      <c r="R54" s="1">
        <v>0</v>
      </c>
      <c r="S54" s="1">
        <v>0</v>
      </c>
      <c r="T54" s="1">
        <v>5933442</v>
      </c>
      <c r="U54" s="1">
        <v>-69887.25</v>
      </c>
      <c r="V54" s="1"/>
    </row>
    <row r="55" spans="1:22">
      <c r="A55" s="6">
        <f t="shared" si="0"/>
        <v>263</v>
      </c>
      <c r="B55" s="1">
        <v>1592712000</v>
      </c>
      <c r="C55" s="1">
        <v>611</v>
      </c>
      <c r="D55" s="1">
        <v>18.82</v>
      </c>
      <c r="E55" s="1">
        <v>48</v>
      </c>
      <c r="F55" s="1">
        <v>7.46</v>
      </c>
      <c r="G55" s="1">
        <v>31.149000000000001</v>
      </c>
      <c r="H55" s="1">
        <v>11.699</v>
      </c>
      <c r="I55" s="1">
        <v>2.4300000000000002</v>
      </c>
      <c r="J55" s="1">
        <v>-24.8</v>
      </c>
      <c r="K55" s="1">
        <v>160.4</v>
      </c>
      <c r="L55" s="1">
        <v>9.3000000000000007</v>
      </c>
      <c r="M55" s="1">
        <v>0</v>
      </c>
      <c r="N55" s="1">
        <v>0</v>
      </c>
      <c r="O55" s="1">
        <v>0</v>
      </c>
      <c r="P55" s="1">
        <v>68400</v>
      </c>
      <c r="Q55" s="1">
        <v>0</v>
      </c>
      <c r="R55" s="1">
        <v>0</v>
      </c>
      <c r="S55" s="1">
        <v>0</v>
      </c>
      <c r="T55" s="1">
        <v>5933442</v>
      </c>
      <c r="U55" s="1">
        <v>-69887.25</v>
      </c>
      <c r="V55" s="1"/>
    </row>
    <row r="56" spans="1:22">
      <c r="A56" s="6">
        <f t="shared" si="0"/>
        <v>263</v>
      </c>
      <c r="B56" s="1">
        <v>1592712000</v>
      </c>
      <c r="C56" s="1">
        <v>616</v>
      </c>
      <c r="D56" s="1">
        <v>18.649999999999999</v>
      </c>
      <c r="E56" s="1">
        <v>47</v>
      </c>
      <c r="F56" s="1">
        <v>6.98</v>
      </c>
      <c r="G56" s="1">
        <v>31.396999999999998</v>
      </c>
      <c r="H56" s="1">
        <v>11.872999999999999</v>
      </c>
      <c r="I56" s="1">
        <v>2.5099999999999998</v>
      </c>
      <c r="J56" s="1">
        <v>-25.5</v>
      </c>
      <c r="K56" s="1">
        <v>160.1</v>
      </c>
      <c r="L56" s="1">
        <v>8.9</v>
      </c>
      <c r="M56" s="1">
        <v>0</v>
      </c>
      <c r="N56" s="1">
        <v>0</v>
      </c>
      <c r="O56" s="1">
        <v>0</v>
      </c>
      <c r="P56" s="1">
        <v>68400</v>
      </c>
      <c r="Q56" s="1">
        <v>0</v>
      </c>
      <c r="R56" s="1">
        <v>0</v>
      </c>
      <c r="S56" s="1">
        <v>0</v>
      </c>
      <c r="T56" s="1">
        <v>5933442</v>
      </c>
      <c r="U56" s="1">
        <v>-69887.25</v>
      </c>
      <c r="V56" s="1"/>
    </row>
    <row r="57" spans="1:22">
      <c r="A57" s="6">
        <f t="shared" si="0"/>
        <v>263</v>
      </c>
      <c r="B57" s="1">
        <v>1592712000</v>
      </c>
      <c r="C57" s="1">
        <v>621</v>
      </c>
      <c r="D57" s="1">
        <v>18.36</v>
      </c>
      <c r="E57" s="1">
        <v>47</v>
      </c>
      <c r="F57" s="1">
        <v>6.76</v>
      </c>
      <c r="G57" s="1">
        <v>31.687999999999999</v>
      </c>
      <c r="H57" s="1">
        <v>12.077999999999999</v>
      </c>
      <c r="I57" s="1">
        <v>2.42</v>
      </c>
      <c r="J57" s="1">
        <v>-24.7</v>
      </c>
      <c r="K57" s="1">
        <v>161.80000000000001</v>
      </c>
      <c r="L57" s="1">
        <v>8.1999999999999993</v>
      </c>
      <c r="M57" s="1">
        <v>0</v>
      </c>
      <c r="N57" s="1">
        <v>0</v>
      </c>
      <c r="O57" s="1">
        <v>0</v>
      </c>
      <c r="P57" s="1">
        <v>68400</v>
      </c>
      <c r="Q57" s="1">
        <v>0</v>
      </c>
      <c r="R57" s="1">
        <v>0</v>
      </c>
      <c r="S57" s="1">
        <v>0</v>
      </c>
      <c r="T57" s="1">
        <v>5933442</v>
      </c>
      <c r="U57" s="1">
        <v>-69887.25</v>
      </c>
      <c r="V57" s="1"/>
    </row>
    <row r="58" spans="1:22">
      <c r="A58" s="6">
        <f t="shared" si="0"/>
        <v>263</v>
      </c>
      <c r="B58" s="1">
        <v>1592712000</v>
      </c>
      <c r="C58" s="1">
        <v>626</v>
      </c>
      <c r="D58" s="1">
        <v>17.95</v>
      </c>
      <c r="E58" s="1">
        <v>46</v>
      </c>
      <c r="F58" s="1">
        <v>6.39</v>
      </c>
      <c r="G58" s="1">
        <v>31.876999999999999</v>
      </c>
      <c r="H58" s="1">
        <v>12.209</v>
      </c>
      <c r="I58" s="1">
        <v>2.1800000000000002</v>
      </c>
      <c r="J58" s="1">
        <v>-22.5</v>
      </c>
      <c r="K58" s="1">
        <v>164.6</v>
      </c>
      <c r="L58" s="1">
        <v>8.1999999999999993</v>
      </c>
      <c r="M58" s="1">
        <v>0</v>
      </c>
      <c r="N58" s="1">
        <v>0</v>
      </c>
      <c r="O58" s="1">
        <v>0</v>
      </c>
      <c r="P58" s="1">
        <v>68400</v>
      </c>
      <c r="Q58" s="1">
        <v>0</v>
      </c>
      <c r="R58" s="1">
        <v>0</v>
      </c>
      <c r="S58" s="1">
        <v>0</v>
      </c>
      <c r="T58" s="1">
        <v>5933442</v>
      </c>
      <c r="U58" s="1">
        <v>-69887.25</v>
      </c>
      <c r="V58" s="1"/>
    </row>
    <row r="59" spans="1:22">
      <c r="A59" s="6">
        <f t="shared" si="0"/>
        <v>263</v>
      </c>
      <c r="B59" s="1">
        <v>1592712000</v>
      </c>
      <c r="C59" s="1">
        <v>631</v>
      </c>
      <c r="D59" s="1">
        <v>17.559999999999999</v>
      </c>
      <c r="E59" s="1">
        <v>46</v>
      </c>
      <c r="F59" s="1">
        <v>6.01</v>
      </c>
      <c r="G59" s="1">
        <v>32.177999999999997</v>
      </c>
      <c r="H59" s="1">
        <v>12.420999999999999</v>
      </c>
      <c r="I59" s="1">
        <v>2.17</v>
      </c>
      <c r="J59" s="1">
        <v>-22.5</v>
      </c>
      <c r="K59" s="1">
        <v>165</v>
      </c>
      <c r="L59" s="1">
        <v>8.1999999999999993</v>
      </c>
      <c r="M59" s="1">
        <v>0</v>
      </c>
      <c r="N59" s="1">
        <v>0</v>
      </c>
      <c r="O59" s="1">
        <v>0</v>
      </c>
      <c r="P59" s="1">
        <v>68400</v>
      </c>
      <c r="Q59" s="1">
        <v>0</v>
      </c>
      <c r="R59" s="1">
        <v>0</v>
      </c>
      <c r="S59" s="1">
        <v>0</v>
      </c>
      <c r="T59" s="1">
        <v>5933442</v>
      </c>
      <c r="U59" s="1">
        <v>-69887.25</v>
      </c>
      <c r="V59" s="1"/>
    </row>
    <row r="60" spans="1:22">
      <c r="A60" s="6">
        <f t="shared" si="0"/>
        <v>263</v>
      </c>
      <c r="B60" s="1">
        <v>1592712000</v>
      </c>
      <c r="C60" s="1">
        <v>636</v>
      </c>
      <c r="D60" s="1">
        <v>17.12</v>
      </c>
      <c r="E60" s="1">
        <v>44</v>
      </c>
      <c r="F60" s="1">
        <v>5.12</v>
      </c>
      <c r="G60" s="1">
        <v>32.554000000000002</v>
      </c>
      <c r="H60" s="1">
        <v>12.685</v>
      </c>
      <c r="I60" s="1">
        <v>2.21</v>
      </c>
      <c r="J60" s="1">
        <v>-23</v>
      </c>
      <c r="K60" s="1">
        <v>165.3</v>
      </c>
      <c r="L60" s="1">
        <v>8.3000000000000007</v>
      </c>
      <c r="M60" s="1">
        <v>0</v>
      </c>
      <c r="N60" s="1">
        <v>0</v>
      </c>
      <c r="O60" s="1">
        <v>0</v>
      </c>
      <c r="P60" s="1">
        <v>68400</v>
      </c>
      <c r="Q60" s="1">
        <v>0</v>
      </c>
      <c r="R60" s="1">
        <v>0</v>
      </c>
      <c r="S60" s="1">
        <v>0</v>
      </c>
      <c r="T60" s="1">
        <v>5933442</v>
      </c>
      <c r="U60" s="1">
        <v>-69887.25</v>
      </c>
      <c r="V60" s="1"/>
    </row>
    <row r="61" spans="1:22">
      <c r="A61" s="6">
        <f t="shared" si="0"/>
        <v>263</v>
      </c>
      <c r="B61" s="1">
        <v>1592712000</v>
      </c>
      <c r="C61" s="1">
        <v>641</v>
      </c>
      <c r="D61" s="1">
        <v>16.59</v>
      </c>
      <c r="E61" s="1">
        <v>46</v>
      </c>
      <c r="F61" s="1">
        <v>4.6399999999999997</v>
      </c>
      <c r="G61" s="1">
        <v>32.86</v>
      </c>
      <c r="H61" s="1">
        <v>12.898999999999999</v>
      </c>
      <c r="I61" s="1">
        <v>2.13</v>
      </c>
      <c r="J61" s="1">
        <v>-22.2</v>
      </c>
      <c r="K61" s="1">
        <v>167</v>
      </c>
      <c r="L61" s="1">
        <v>8.6</v>
      </c>
      <c r="M61" s="1">
        <v>0</v>
      </c>
      <c r="N61" s="1">
        <v>0</v>
      </c>
      <c r="O61" s="1">
        <v>0</v>
      </c>
      <c r="P61" s="1">
        <v>68400</v>
      </c>
      <c r="Q61" s="1">
        <v>0</v>
      </c>
      <c r="R61" s="1">
        <v>0</v>
      </c>
      <c r="S61" s="1">
        <v>0</v>
      </c>
      <c r="T61" s="1">
        <v>5933442</v>
      </c>
      <c r="U61" s="1">
        <v>-69887.25</v>
      </c>
      <c r="V61" s="1"/>
    </row>
    <row r="62" spans="1:22">
      <c r="A62" s="6">
        <f t="shared" si="0"/>
        <v>263</v>
      </c>
      <c r="B62" s="1">
        <v>1592712000</v>
      </c>
      <c r="C62" s="1">
        <v>646</v>
      </c>
      <c r="D62" s="1">
        <v>15.99</v>
      </c>
      <c r="E62" s="1">
        <v>45</v>
      </c>
      <c r="F62" s="1">
        <v>4.05</v>
      </c>
      <c r="G62" s="1">
        <v>33.29</v>
      </c>
      <c r="H62" s="1">
        <v>13.201000000000001</v>
      </c>
      <c r="I62" s="1">
        <v>1.92</v>
      </c>
      <c r="J62" s="1">
        <v>-20.399999999999999</v>
      </c>
      <c r="K62" s="1">
        <v>170.1</v>
      </c>
      <c r="L62" s="1">
        <v>9.1</v>
      </c>
      <c r="M62" s="1">
        <v>0</v>
      </c>
      <c r="N62" s="1">
        <v>0</v>
      </c>
      <c r="O62" s="1">
        <v>0</v>
      </c>
      <c r="P62" s="1">
        <v>68400</v>
      </c>
      <c r="Q62" s="1">
        <v>0</v>
      </c>
      <c r="R62" s="1">
        <v>0</v>
      </c>
      <c r="S62" s="1">
        <v>0</v>
      </c>
      <c r="T62" s="1">
        <v>5933442</v>
      </c>
      <c r="U62" s="1">
        <v>-69887.25</v>
      </c>
      <c r="V62" s="1"/>
    </row>
    <row r="63" spans="1:22">
      <c r="A63" s="6">
        <f t="shared" si="0"/>
        <v>263</v>
      </c>
      <c r="B63" s="1">
        <v>1592712000</v>
      </c>
      <c r="C63" s="1">
        <v>651</v>
      </c>
      <c r="D63" s="1">
        <v>15.19</v>
      </c>
      <c r="E63" s="1">
        <v>44</v>
      </c>
      <c r="F63" s="1">
        <v>3.5</v>
      </c>
      <c r="G63" s="1">
        <v>33.869</v>
      </c>
      <c r="H63" s="1">
        <v>13.606</v>
      </c>
      <c r="I63" s="1">
        <v>1.87</v>
      </c>
      <c r="J63" s="1">
        <v>-20.100000000000001</v>
      </c>
      <c r="K63" s="1">
        <v>168.2</v>
      </c>
      <c r="L63" s="1">
        <v>9.8000000000000007</v>
      </c>
      <c r="M63" s="1">
        <v>0</v>
      </c>
      <c r="N63" s="1">
        <v>0</v>
      </c>
      <c r="O63" s="1">
        <v>0</v>
      </c>
      <c r="P63" s="1">
        <v>68400</v>
      </c>
      <c r="Q63" s="1">
        <v>0</v>
      </c>
      <c r="R63" s="1">
        <v>0</v>
      </c>
      <c r="S63" s="1">
        <v>0</v>
      </c>
      <c r="T63" s="1">
        <v>5933442</v>
      </c>
      <c r="U63" s="1">
        <v>-69887.25</v>
      </c>
      <c r="V63" s="1"/>
    </row>
    <row r="64" spans="1:22">
      <c r="A64" s="6">
        <f t="shared" si="0"/>
        <v>263</v>
      </c>
      <c r="B64" s="1">
        <v>1592712000</v>
      </c>
      <c r="C64" s="1">
        <v>656</v>
      </c>
      <c r="D64" s="1">
        <v>13.82</v>
      </c>
      <c r="E64" s="1">
        <v>47</v>
      </c>
      <c r="F64" s="1">
        <v>2.41</v>
      </c>
      <c r="G64" s="1">
        <v>34.371000000000002</v>
      </c>
      <c r="H64" s="1">
        <v>13.957000000000001</v>
      </c>
      <c r="I64" s="1">
        <v>1.86</v>
      </c>
      <c r="J64" s="1">
        <v>-20.3</v>
      </c>
      <c r="K64" s="1">
        <v>154.30000000000001</v>
      </c>
      <c r="L64" s="1">
        <v>8.8000000000000007</v>
      </c>
      <c r="M64" s="1">
        <v>0</v>
      </c>
      <c r="N64" s="1">
        <v>0</v>
      </c>
      <c r="O64" s="1">
        <v>0</v>
      </c>
      <c r="P64" s="1">
        <v>68400</v>
      </c>
      <c r="Q64" s="1">
        <v>0</v>
      </c>
      <c r="R64" s="1">
        <v>0</v>
      </c>
      <c r="S64" s="1">
        <v>0</v>
      </c>
      <c r="T64" s="1">
        <v>5933442</v>
      </c>
      <c r="U64" s="1">
        <v>-69887.25</v>
      </c>
      <c r="V64" s="1"/>
    </row>
    <row r="65" spans="1:22">
      <c r="A65" s="6">
        <f t="shared" si="0"/>
        <v>263</v>
      </c>
      <c r="B65" s="1">
        <v>1592712000</v>
      </c>
      <c r="C65" s="1">
        <v>661</v>
      </c>
      <c r="D65" s="1">
        <v>13.41</v>
      </c>
      <c r="E65" s="1">
        <v>47</v>
      </c>
      <c r="F65" s="1">
        <v>2</v>
      </c>
      <c r="G65" s="1">
        <v>34.783000000000001</v>
      </c>
      <c r="H65" s="1">
        <v>14.246</v>
      </c>
      <c r="I65" s="1">
        <v>1.79</v>
      </c>
      <c r="J65" s="1">
        <v>-19.600000000000001</v>
      </c>
      <c r="K65" s="1">
        <v>137.6</v>
      </c>
      <c r="L65" s="1">
        <v>8.4</v>
      </c>
      <c r="M65" s="1">
        <v>0</v>
      </c>
      <c r="N65" s="1">
        <v>0</v>
      </c>
      <c r="O65" s="1">
        <v>0</v>
      </c>
      <c r="P65" s="1">
        <v>68400</v>
      </c>
      <c r="Q65" s="1">
        <v>0</v>
      </c>
      <c r="R65" s="1">
        <v>0</v>
      </c>
      <c r="S65" s="1">
        <v>0</v>
      </c>
      <c r="T65" s="1">
        <v>5933442</v>
      </c>
      <c r="U65" s="1">
        <v>-69887.25</v>
      </c>
      <c r="V65" s="1"/>
    </row>
    <row r="66" spans="1:22">
      <c r="A66" s="6">
        <f t="shared" si="0"/>
        <v>263</v>
      </c>
      <c r="B66" s="1">
        <v>1592712000</v>
      </c>
      <c r="C66" s="1">
        <v>666</v>
      </c>
      <c r="D66" s="1">
        <v>12.96</v>
      </c>
      <c r="E66" s="1">
        <v>50</v>
      </c>
      <c r="F66" s="1">
        <v>1.79</v>
      </c>
      <c r="G66" s="1">
        <v>35.506</v>
      </c>
      <c r="H66" s="1">
        <v>14.754</v>
      </c>
      <c r="I66" s="1">
        <v>1.54</v>
      </c>
      <c r="J66" s="1">
        <v>-17.399999999999999</v>
      </c>
      <c r="K66" s="1">
        <v>101.8</v>
      </c>
      <c r="L66" s="1">
        <v>8.9</v>
      </c>
      <c r="M66" s="1">
        <v>0</v>
      </c>
      <c r="N66" s="1">
        <v>0</v>
      </c>
      <c r="O66" s="1">
        <v>0</v>
      </c>
      <c r="P66" s="1">
        <v>68400</v>
      </c>
      <c r="Q66" s="1">
        <v>0</v>
      </c>
      <c r="R66" s="1">
        <v>0</v>
      </c>
      <c r="S66" s="1">
        <v>0</v>
      </c>
      <c r="T66" s="1">
        <v>5933442</v>
      </c>
      <c r="U66" s="1">
        <v>-69887.25</v>
      </c>
      <c r="V66" s="1"/>
    </row>
    <row r="67" spans="1:22">
      <c r="A67" s="6">
        <f t="shared" si="0"/>
        <v>263</v>
      </c>
      <c r="B67" s="1">
        <v>1592712000</v>
      </c>
      <c r="C67" s="1">
        <v>671</v>
      </c>
      <c r="D67" s="1">
        <v>12.57</v>
      </c>
      <c r="E67" s="1">
        <v>50</v>
      </c>
      <c r="F67" s="1">
        <v>1.57</v>
      </c>
      <c r="G67" s="1">
        <v>36.034999999999997</v>
      </c>
      <c r="H67" s="1">
        <v>15.125999999999999</v>
      </c>
      <c r="I67" s="1">
        <v>1.58</v>
      </c>
      <c r="J67" s="1">
        <v>-17.8</v>
      </c>
      <c r="K67" s="1">
        <v>86.6</v>
      </c>
      <c r="L67" s="1">
        <v>8.3000000000000007</v>
      </c>
      <c r="M67" s="1">
        <v>0</v>
      </c>
      <c r="N67" s="1">
        <v>0</v>
      </c>
      <c r="O67" s="1">
        <v>0</v>
      </c>
      <c r="P67" s="1">
        <v>68400</v>
      </c>
      <c r="Q67" s="1">
        <v>0</v>
      </c>
      <c r="R67" s="1">
        <v>0</v>
      </c>
      <c r="S67" s="1">
        <v>0</v>
      </c>
      <c r="T67" s="1">
        <v>5933442</v>
      </c>
      <c r="U67" s="1">
        <v>-69887.25</v>
      </c>
      <c r="V67" s="1"/>
    </row>
    <row r="68" spans="1:22">
      <c r="A68" s="6">
        <f t="shared" si="0"/>
        <v>263</v>
      </c>
      <c r="B68" s="1">
        <v>1592712000</v>
      </c>
      <c r="C68" s="1">
        <v>676</v>
      </c>
      <c r="D68" s="1">
        <v>12.34</v>
      </c>
      <c r="E68" s="1">
        <v>49</v>
      </c>
      <c r="F68" s="1">
        <v>1.31</v>
      </c>
      <c r="G68" s="1">
        <v>36.43</v>
      </c>
      <c r="H68" s="1">
        <v>15.404</v>
      </c>
      <c r="I68" s="1">
        <v>1.73</v>
      </c>
      <c r="J68" s="1">
        <v>-19.2</v>
      </c>
      <c r="K68" s="1">
        <v>53.6</v>
      </c>
      <c r="L68" s="1">
        <v>8.9</v>
      </c>
      <c r="M68" s="1">
        <v>0</v>
      </c>
      <c r="N68" s="1">
        <v>0</v>
      </c>
      <c r="O68" s="1">
        <v>0</v>
      </c>
      <c r="P68" s="1">
        <v>68400</v>
      </c>
      <c r="Q68" s="1">
        <v>0</v>
      </c>
      <c r="R68" s="1">
        <v>0</v>
      </c>
      <c r="S68" s="1">
        <v>0</v>
      </c>
      <c r="T68" s="1">
        <v>5933442</v>
      </c>
      <c r="U68" s="1">
        <v>-69887.25</v>
      </c>
      <c r="V68" s="1"/>
    </row>
    <row r="69" spans="1:22">
      <c r="A69" s="6">
        <f t="shared" si="0"/>
        <v>263</v>
      </c>
      <c r="B69" s="1">
        <v>1592712000</v>
      </c>
      <c r="C69" s="1">
        <v>681</v>
      </c>
      <c r="D69" s="1">
        <v>12.19</v>
      </c>
      <c r="E69" s="1">
        <v>49</v>
      </c>
      <c r="F69" s="1">
        <v>1.24</v>
      </c>
      <c r="G69" s="1">
        <v>37.064999999999998</v>
      </c>
      <c r="H69" s="1">
        <v>15.85</v>
      </c>
      <c r="I69" s="1">
        <v>1.69</v>
      </c>
      <c r="J69" s="1">
        <v>-18.899999999999999</v>
      </c>
      <c r="K69" s="1">
        <v>48.6</v>
      </c>
      <c r="L69" s="1">
        <v>9.1999999999999993</v>
      </c>
      <c r="M69" s="1">
        <v>0</v>
      </c>
      <c r="N69" s="1">
        <v>0</v>
      </c>
      <c r="O69" s="1">
        <v>0</v>
      </c>
      <c r="P69" s="1">
        <v>68400</v>
      </c>
      <c r="Q69" s="1">
        <v>0</v>
      </c>
      <c r="R69" s="1">
        <v>0</v>
      </c>
      <c r="S69" s="1">
        <v>0</v>
      </c>
      <c r="T69" s="1">
        <v>5933442</v>
      </c>
      <c r="U69" s="1">
        <v>-69887.25</v>
      </c>
      <c r="V69" s="1"/>
    </row>
    <row r="70" spans="1:22">
      <c r="A70" s="6">
        <f t="shared" ref="A70:A133" si="1">("09/20/2012")-("1/1/2012")</f>
        <v>263</v>
      </c>
      <c r="B70" s="1">
        <v>1592712000</v>
      </c>
      <c r="C70" s="1">
        <v>686</v>
      </c>
      <c r="D70" s="1">
        <v>12.08</v>
      </c>
      <c r="E70" s="1">
        <v>49</v>
      </c>
      <c r="F70" s="1">
        <v>1.23</v>
      </c>
      <c r="G70" s="1">
        <v>37.368000000000002</v>
      </c>
      <c r="H70" s="1">
        <v>16.062999999999999</v>
      </c>
      <c r="I70" s="1">
        <v>1.44</v>
      </c>
      <c r="J70" s="1">
        <v>-16.7</v>
      </c>
      <c r="K70" s="1">
        <v>41.4</v>
      </c>
      <c r="L70" s="1">
        <v>9.6</v>
      </c>
      <c r="M70" s="1">
        <v>0</v>
      </c>
      <c r="N70" s="1">
        <v>0</v>
      </c>
      <c r="O70" s="1">
        <v>0</v>
      </c>
      <c r="P70" s="1">
        <v>68400</v>
      </c>
      <c r="Q70" s="1">
        <v>0</v>
      </c>
      <c r="R70" s="1">
        <v>0</v>
      </c>
      <c r="S70" s="1">
        <v>0</v>
      </c>
      <c r="T70" s="1">
        <v>5933442</v>
      </c>
      <c r="U70" s="1">
        <v>-69887.25</v>
      </c>
      <c r="V70" s="1"/>
    </row>
    <row r="71" spans="1:22">
      <c r="A71" s="6">
        <f t="shared" si="1"/>
        <v>263</v>
      </c>
      <c r="B71" s="1">
        <v>1592712000</v>
      </c>
      <c r="C71" s="1">
        <v>691</v>
      </c>
      <c r="D71" s="1">
        <v>12</v>
      </c>
      <c r="E71" s="1">
        <v>51</v>
      </c>
      <c r="F71" s="1">
        <v>1.08</v>
      </c>
      <c r="G71" s="1">
        <v>37.780999999999999</v>
      </c>
      <c r="H71" s="1">
        <v>16.353999999999999</v>
      </c>
      <c r="I71" s="1">
        <v>1.44</v>
      </c>
      <c r="J71" s="1">
        <v>-16.7</v>
      </c>
      <c r="K71" s="1">
        <v>29.3</v>
      </c>
      <c r="L71" s="1">
        <v>9.6999999999999993</v>
      </c>
      <c r="M71" s="1">
        <v>0</v>
      </c>
      <c r="N71" s="1">
        <v>0</v>
      </c>
      <c r="O71" s="1">
        <v>0</v>
      </c>
      <c r="P71" s="1">
        <v>68400</v>
      </c>
      <c r="Q71" s="1">
        <v>0</v>
      </c>
      <c r="R71" s="1">
        <v>0</v>
      </c>
      <c r="S71" s="1">
        <v>0</v>
      </c>
      <c r="T71" s="1">
        <v>5933442</v>
      </c>
      <c r="U71" s="1">
        <v>-69887.25</v>
      </c>
      <c r="V71" s="1"/>
    </row>
    <row r="72" spans="1:22">
      <c r="A72" s="6">
        <f t="shared" si="1"/>
        <v>263</v>
      </c>
      <c r="B72" s="1">
        <v>1592712000</v>
      </c>
      <c r="C72" s="1">
        <v>696</v>
      </c>
      <c r="D72" s="1">
        <v>11.93</v>
      </c>
      <c r="E72" s="1">
        <v>51</v>
      </c>
      <c r="F72" s="1">
        <v>1.07</v>
      </c>
      <c r="G72" s="1">
        <v>38.462000000000003</v>
      </c>
      <c r="H72" s="1">
        <v>16.832000000000001</v>
      </c>
      <c r="I72" s="1">
        <v>1.46</v>
      </c>
      <c r="J72" s="1">
        <v>-16.899999999999999</v>
      </c>
      <c r="K72" s="1">
        <v>18.7</v>
      </c>
      <c r="L72" s="1">
        <v>9.1999999999999993</v>
      </c>
      <c r="M72" s="1">
        <v>0</v>
      </c>
      <c r="N72" s="1">
        <v>0</v>
      </c>
      <c r="O72" s="1">
        <v>0</v>
      </c>
      <c r="P72" s="1">
        <v>68400</v>
      </c>
      <c r="Q72" s="1">
        <v>0</v>
      </c>
      <c r="R72" s="1">
        <v>0</v>
      </c>
      <c r="S72" s="1">
        <v>0</v>
      </c>
      <c r="T72" s="1">
        <v>5933442</v>
      </c>
      <c r="U72" s="1">
        <v>-69887.25</v>
      </c>
      <c r="V72" s="1"/>
    </row>
    <row r="73" spans="1:22">
      <c r="A73" s="6">
        <f t="shared" si="1"/>
        <v>263</v>
      </c>
      <c r="B73" s="1">
        <v>1592712000</v>
      </c>
      <c r="C73" s="1">
        <v>701</v>
      </c>
      <c r="D73" s="1">
        <v>11.86</v>
      </c>
      <c r="E73" s="1">
        <v>51</v>
      </c>
      <c r="F73" s="1">
        <v>1.04</v>
      </c>
      <c r="G73" s="1">
        <v>38.936</v>
      </c>
      <c r="H73" s="1">
        <v>17.166</v>
      </c>
      <c r="I73" s="1">
        <v>1.21</v>
      </c>
      <c r="J73" s="1">
        <v>-14.6</v>
      </c>
      <c r="K73" s="1">
        <v>12.6</v>
      </c>
      <c r="L73" s="1">
        <v>9</v>
      </c>
      <c r="M73" s="1">
        <v>0</v>
      </c>
      <c r="N73" s="1">
        <v>0</v>
      </c>
      <c r="O73" s="1">
        <v>0</v>
      </c>
      <c r="P73" s="1">
        <v>68400</v>
      </c>
      <c r="Q73" s="1">
        <v>0</v>
      </c>
      <c r="R73" s="1">
        <v>0</v>
      </c>
      <c r="S73" s="1">
        <v>0</v>
      </c>
      <c r="T73" s="1">
        <v>5933442</v>
      </c>
      <c r="U73" s="1">
        <v>-69887.25</v>
      </c>
      <c r="V73" s="1"/>
    </row>
    <row r="74" spans="1:22">
      <c r="A74" s="6">
        <f t="shared" si="1"/>
        <v>263</v>
      </c>
      <c r="B74" s="1">
        <v>1592712000</v>
      </c>
      <c r="C74" s="1">
        <v>706</v>
      </c>
      <c r="D74" s="1">
        <v>11.81</v>
      </c>
      <c r="E74" s="1">
        <v>51</v>
      </c>
      <c r="F74" s="1">
        <v>1.03</v>
      </c>
      <c r="G74" s="1">
        <v>39.061</v>
      </c>
      <c r="H74" s="1">
        <v>17.254000000000001</v>
      </c>
      <c r="I74" s="1">
        <v>0.65</v>
      </c>
      <c r="J74" s="1">
        <v>-9.5</v>
      </c>
      <c r="K74" s="1">
        <v>11.4</v>
      </c>
      <c r="L74" s="1">
        <v>9.3000000000000007</v>
      </c>
      <c r="M74" s="1">
        <v>0</v>
      </c>
      <c r="N74" s="1">
        <v>0</v>
      </c>
      <c r="O74" s="1">
        <v>0</v>
      </c>
      <c r="P74" s="1">
        <v>68400</v>
      </c>
      <c r="Q74" s="1">
        <v>0</v>
      </c>
      <c r="R74" s="1">
        <v>0</v>
      </c>
      <c r="S74" s="1">
        <v>0</v>
      </c>
      <c r="T74" s="1">
        <v>5933442</v>
      </c>
      <c r="U74" s="1">
        <v>-69887.25</v>
      </c>
      <c r="V74" s="1"/>
    </row>
    <row r="75" spans="1:22">
      <c r="A75" s="6">
        <f t="shared" si="1"/>
        <v>263</v>
      </c>
      <c r="B75" s="1">
        <v>1592712000</v>
      </c>
      <c r="C75" s="1">
        <v>711</v>
      </c>
      <c r="D75" s="1">
        <v>11.78</v>
      </c>
      <c r="E75" s="1">
        <v>51</v>
      </c>
      <c r="F75" s="1">
        <v>1.01</v>
      </c>
      <c r="G75" s="1">
        <v>39.097999999999999</v>
      </c>
      <c r="H75" s="1">
        <v>17.28</v>
      </c>
      <c r="I75" s="1">
        <v>0.37</v>
      </c>
      <c r="J75" s="1">
        <v>-7</v>
      </c>
      <c r="K75" s="1">
        <v>10.199999999999999</v>
      </c>
      <c r="L75" s="1">
        <v>8.9</v>
      </c>
      <c r="M75" s="1">
        <v>0</v>
      </c>
      <c r="N75" s="1">
        <v>0</v>
      </c>
      <c r="O75" s="1">
        <v>0</v>
      </c>
      <c r="P75" s="1">
        <v>68400</v>
      </c>
      <c r="Q75" s="1">
        <v>0</v>
      </c>
      <c r="R75" s="1">
        <v>0</v>
      </c>
      <c r="S75" s="1">
        <v>0</v>
      </c>
      <c r="T75" s="1">
        <v>5933442</v>
      </c>
      <c r="U75" s="1">
        <v>-69887.25</v>
      </c>
      <c r="V75" s="1"/>
    </row>
    <row r="76" spans="1:22">
      <c r="A76" s="6">
        <f t="shared" si="1"/>
        <v>263</v>
      </c>
      <c r="B76" s="1">
        <v>1592712000</v>
      </c>
      <c r="C76" s="1">
        <v>716</v>
      </c>
      <c r="D76" s="1">
        <v>11.75</v>
      </c>
      <c r="E76" s="1">
        <v>52</v>
      </c>
      <c r="F76" s="1">
        <v>-10.46</v>
      </c>
      <c r="G76" s="1">
        <v>39.183999999999997</v>
      </c>
      <c r="H76" s="1">
        <v>17.34</v>
      </c>
      <c r="I76" s="1">
        <v>4.34</v>
      </c>
      <c r="J76" s="1">
        <v>-43.2</v>
      </c>
      <c r="K76" s="1">
        <v>-34.299999999999997</v>
      </c>
      <c r="L76" s="1">
        <v>8.6999999999999993</v>
      </c>
      <c r="M76" s="1">
        <v>0</v>
      </c>
      <c r="N76" s="1">
        <v>0</v>
      </c>
      <c r="O76" s="1">
        <v>0</v>
      </c>
      <c r="P76" s="1">
        <v>68400</v>
      </c>
      <c r="Q76" s="1">
        <v>0</v>
      </c>
      <c r="R76" s="1">
        <v>0</v>
      </c>
      <c r="S76" s="1">
        <v>0</v>
      </c>
      <c r="T76" s="1">
        <v>5933442</v>
      </c>
      <c r="U76" s="1">
        <v>-69887.25</v>
      </c>
      <c r="V76" s="1"/>
    </row>
    <row r="77" spans="1:22">
      <c r="A77" s="6">
        <f t="shared" si="1"/>
        <v>263</v>
      </c>
      <c r="B77" s="1">
        <v>1592712000</v>
      </c>
      <c r="C77" s="1">
        <v>721</v>
      </c>
      <c r="D77" s="1">
        <v>11.73</v>
      </c>
      <c r="E77" s="1">
        <v>52</v>
      </c>
      <c r="F77" s="1">
        <v>-6.79</v>
      </c>
      <c r="G77" s="1">
        <v>39.542000000000002</v>
      </c>
      <c r="H77" s="1">
        <v>17.593</v>
      </c>
      <c r="I77" s="1">
        <v>5.63</v>
      </c>
      <c r="J77" s="1">
        <v>-54.9</v>
      </c>
      <c r="K77" s="1">
        <v>-49</v>
      </c>
      <c r="L77" s="1">
        <v>9.6</v>
      </c>
      <c r="M77" s="1">
        <v>0</v>
      </c>
      <c r="N77" s="1">
        <v>0</v>
      </c>
      <c r="O77" s="1">
        <v>0</v>
      </c>
      <c r="P77" s="1">
        <v>68400</v>
      </c>
      <c r="Q77" s="1">
        <v>0</v>
      </c>
      <c r="R77" s="1">
        <v>0</v>
      </c>
      <c r="S77" s="1">
        <v>0</v>
      </c>
      <c r="T77" s="1">
        <v>5933442</v>
      </c>
      <c r="U77" s="1">
        <v>-69887.25</v>
      </c>
      <c r="V77" s="1"/>
    </row>
    <row r="78" spans="1:22">
      <c r="A78" s="6">
        <f t="shared" si="1"/>
        <v>263</v>
      </c>
      <c r="B78" s="1">
        <v>1592712000</v>
      </c>
      <c r="C78" s="1">
        <v>726</v>
      </c>
      <c r="D78" s="1">
        <v>11.67</v>
      </c>
      <c r="E78" s="1">
        <v>53</v>
      </c>
      <c r="F78" s="1">
        <v>-2.76</v>
      </c>
      <c r="G78" s="1">
        <v>40.021000000000001</v>
      </c>
      <c r="H78" s="1">
        <v>17.928999999999998</v>
      </c>
      <c r="I78" s="1">
        <v>5.19</v>
      </c>
      <c r="J78" s="1">
        <v>-51</v>
      </c>
      <c r="K78" s="1">
        <v>-50.2</v>
      </c>
      <c r="L78" s="1">
        <v>9.1</v>
      </c>
      <c r="M78" s="1">
        <v>0</v>
      </c>
      <c r="N78" s="1">
        <v>0</v>
      </c>
      <c r="O78" s="1">
        <v>0</v>
      </c>
      <c r="P78" s="1">
        <v>68400</v>
      </c>
      <c r="Q78" s="1">
        <v>0</v>
      </c>
      <c r="R78" s="1">
        <v>0</v>
      </c>
      <c r="S78" s="1">
        <v>0</v>
      </c>
      <c r="T78" s="1">
        <v>5933442</v>
      </c>
      <c r="U78" s="1">
        <v>-69887.25</v>
      </c>
      <c r="V78" s="1"/>
    </row>
    <row r="79" spans="1:22">
      <c r="A79" s="6">
        <f t="shared" si="1"/>
        <v>263</v>
      </c>
      <c r="B79" s="1">
        <v>1592712000</v>
      </c>
      <c r="C79" s="1">
        <v>731</v>
      </c>
      <c r="D79" s="1">
        <v>11.62</v>
      </c>
      <c r="E79" s="1">
        <v>53</v>
      </c>
      <c r="F79" s="1">
        <v>-1.75</v>
      </c>
      <c r="G79" s="1">
        <v>40.68</v>
      </c>
      <c r="H79" s="1">
        <v>18.393000000000001</v>
      </c>
      <c r="I79" s="1">
        <v>5.23</v>
      </c>
      <c r="J79" s="1">
        <v>-51.3</v>
      </c>
      <c r="K79" s="1">
        <v>-55.7</v>
      </c>
      <c r="L79" s="1">
        <v>9.5</v>
      </c>
      <c r="M79" s="1">
        <v>0</v>
      </c>
      <c r="N79" s="1">
        <v>0</v>
      </c>
      <c r="O79" s="1">
        <v>0</v>
      </c>
      <c r="P79" s="1">
        <v>68400</v>
      </c>
      <c r="Q79" s="1">
        <v>0</v>
      </c>
      <c r="R79" s="1">
        <v>0</v>
      </c>
      <c r="S79" s="1">
        <v>0</v>
      </c>
      <c r="T79" s="1">
        <v>5933442</v>
      </c>
      <c r="U79" s="1">
        <v>-69887.25</v>
      </c>
      <c r="V79" s="1"/>
    </row>
    <row r="80" spans="1:22">
      <c r="A80" s="6">
        <f t="shared" si="1"/>
        <v>263</v>
      </c>
      <c r="B80" s="1">
        <v>1592712000</v>
      </c>
      <c r="C80" s="1">
        <v>736</v>
      </c>
      <c r="D80" s="1">
        <v>11.59</v>
      </c>
      <c r="E80" s="1">
        <v>54</v>
      </c>
      <c r="F80" s="1">
        <v>-0.91</v>
      </c>
      <c r="G80" s="1">
        <v>41.122999999999998</v>
      </c>
      <c r="H80" s="1">
        <v>18.704000000000001</v>
      </c>
      <c r="I80" s="1">
        <v>5.36</v>
      </c>
      <c r="J80" s="1">
        <v>-52.5</v>
      </c>
      <c r="K80" s="1">
        <v>-60.6</v>
      </c>
      <c r="L80" s="1">
        <v>9.6</v>
      </c>
      <c r="M80" s="1">
        <v>0</v>
      </c>
      <c r="N80" s="1">
        <v>0</v>
      </c>
      <c r="O80" s="1">
        <v>0</v>
      </c>
      <c r="P80" s="1">
        <v>68400</v>
      </c>
      <c r="Q80" s="1">
        <v>0</v>
      </c>
      <c r="R80" s="1">
        <v>0</v>
      </c>
      <c r="S80" s="1">
        <v>0</v>
      </c>
      <c r="T80" s="1">
        <v>5933442</v>
      </c>
      <c r="U80" s="1">
        <v>-69887.25</v>
      </c>
      <c r="V80" s="1"/>
    </row>
    <row r="81" spans="1:22">
      <c r="A81" s="6">
        <f t="shared" si="1"/>
        <v>263</v>
      </c>
      <c r="B81" s="1">
        <v>1592712000</v>
      </c>
      <c r="C81" s="1">
        <v>741</v>
      </c>
      <c r="D81" s="1">
        <v>11.56</v>
      </c>
      <c r="E81" s="1">
        <v>54</v>
      </c>
      <c r="F81" s="1">
        <v>-0.69</v>
      </c>
      <c r="G81" s="1">
        <v>41.56</v>
      </c>
      <c r="H81" s="1">
        <v>19.012</v>
      </c>
      <c r="I81" s="1">
        <v>5.17</v>
      </c>
      <c r="J81" s="1">
        <v>-50.8</v>
      </c>
      <c r="K81" s="1">
        <v>-62.1</v>
      </c>
      <c r="L81" s="1">
        <v>8.9</v>
      </c>
      <c r="M81" s="1">
        <v>0</v>
      </c>
      <c r="N81" s="1">
        <v>0</v>
      </c>
      <c r="O81" s="1">
        <v>0</v>
      </c>
      <c r="P81" s="1">
        <v>68400</v>
      </c>
      <c r="Q81" s="1">
        <v>0</v>
      </c>
      <c r="R81" s="1">
        <v>0</v>
      </c>
      <c r="S81" s="1">
        <v>0</v>
      </c>
      <c r="T81" s="1">
        <v>5933442</v>
      </c>
      <c r="U81" s="1">
        <v>-69887.25</v>
      </c>
      <c r="V81" s="1"/>
    </row>
    <row r="82" spans="1:22">
      <c r="A82" s="6">
        <f t="shared" si="1"/>
        <v>263</v>
      </c>
      <c r="B82" s="1">
        <v>1592712000</v>
      </c>
      <c r="C82" s="1">
        <v>746</v>
      </c>
      <c r="D82" s="1">
        <v>11.5</v>
      </c>
      <c r="E82" s="1">
        <v>56</v>
      </c>
      <c r="F82" s="1">
        <v>-0.53</v>
      </c>
      <c r="G82" s="1">
        <v>42.075000000000003</v>
      </c>
      <c r="H82" s="1">
        <v>19.375</v>
      </c>
      <c r="I82" s="1">
        <v>4.63</v>
      </c>
      <c r="J82" s="1">
        <v>-45.9</v>
      </c>
      <c r="K82" s="1">
        <v>-62.1</v>
      </c>
      <c r="L82" s="1">
        <v>9</v>
      </c>
      <c r="M82" s="1">
        <v>0</v>
      </c>
      <c r="N82" s="1">
        <v>0</v>
      </c>
      <c r="O82" s="1">
        <v>0</v>
      </c>
      <c r="P82" s="1">
        <v>68400</v>
      </c>
      <c r="Q82" s="1">
        <v>0</v>
      </c>
      <c r="R82" s="1">
        <v>0</v>
      </c>
      <c r="S82" s="1">
        <v>0</v>
      </c>
      <c r="T82" s="1">
        <v>5933442</v>
      </c>
      <c r="U82" s="1">
        <v>-69887.25</v>
      </c>
      <c r="V82" s="1"/>
    </row>
    <row r="83" spans="1:22">
      <c r="A83" s="6">
        <f t="shared" si="1"/>
        <v>263</v>
      </c>
      <c r="B83" s="1">
        <v>1592712000</v>
      </c>
      <c r="C83" s="1">
        <v>751</v>
      </c>
      <c r="D83" s="1">
        <v>11.45</v>
      </c>
      <c r="E83" s="1">
        <v>56</v>
      </c>
      <c r="F83" s="1">
        <v>-0.41</v>
      </c>
      <c r="G83" s="1">
        <v>42.341000000000001</v>
      </c>
      <c r="H83" s="1">
        <v>19.561</v>
      </c>
      <c r="I83" s="1">
        <v>4.72</v>
      </c>
      <c r="J83" s="1">
        <v>-46.7</v>
      </c>
      <c r="K83" s="1">
        <v>-66.8</v>
      </c>
      <c r="L83" s="1">
        <v>8.8000000000000007</v>
      </c>
      <c r="M83" s="1">
        <v>0</v>
      </c>
      <c r="N83" s="1">
        <v>0</v>
      </c>
      <c r="O83" s="1">
        <v>0</v>
      </c>
      <c r="P83" s="1">
        <v>68400</v>
      </c>
      <c r="Q83" s="1">
        <v>0</v>
      </c>
      <c r="R83" s="1">
        <v>0</v>
      </c>
      <c r="S83" s="1">
        <v>0</v>
      </c>
      <c r="T83" s="1">
        <v>5933442</v>
      </c>
      <c r="U83" s="1">
        <v>-69887.25</v>
      </c>
      <c r="V83" s="1"/>
    </row>
    <row r="84" spans="1:22">
      <c r="A84" s="6">
        <f t="shared" si="1"/>
        <v>263</v>
      </c>
      <c r="B84" s="1">
        <v>1592712000</v>
      </c>
      <c r="C84" s="1">
        <v>756</v>
      </c>
      <c r="D84" s="1">
        <v>11.41</v>
      </c>
      <c r="E84" s="1">
        <v>56</v>
      </c>
      <c r="F84" s="1">
        <v>-0.24</v>
      </c>
      <c r="G84" s="1">
        <v>42.404000000000003</v>
      </c>
      <c r="H84" s="1">
        <v>19.605</v>
      </c>
      <c r="I84" s="1">
        <v>4.8600000000000003</v>
      </c>
      <c r="J84" s="1">
        <v>-48</v>
      </c>
      <c r="K84" s="1">
        <v>-71.400000000000006</v>
      </c>
      <c r="L84" s="1">
        <v>9.5</v>
      </c>
      <c r="M84" s="1">
        <v>0</v>
      </c>
      <c r="N84" s="1">
        <v>0</v>
      </c>
      <c r="O84" s="1">
        <v>0</v>
      </c>
      <c r="P84" s="1">
        <v>68400</v>
      </c>
      <c r="Q84" s="1">
        <v>0</v>
      </c>
      <c r="R84" s="1">
        <v>0</v>
      </c>
      <c r="S84" s="1">
        <v>0</v>
      </c>
      <c r="T84" s="1">
        <v>5933442</v>
      </c>
      <c r="U84" s="1">
        <v>-69887.25</v>
      </c>
      <c r="V84" s="1"/>
    </row>
    <row r="85" spans="1:22">
      <c r="A85" s="6">
        <f t="shared" si="1"/>
        <v>263</v>
      </c>
      <c r="B85" s="1">
        <v>1592712000</v>
      </c>
      <c r="C85" s="1">
        <v>761</v>
      </c>
      <c r="D85" s="1">
        <v>11.39</v>
      </c>
      <c r="E85" s="1">
        <v>56</v>
      </c>
      <c r="F85" s="1">
        <v>-0.19</v>
      </c>
      <c r="G85" s="1">
        <v>42.386000000000003</v>
      </c>
      <c r="H85" s="1">
        <v>19.593</v>
      </c>
      <c r="I85" s="1">
        <v>4.6900000000000004</v>
      </c>
      <c r="J85" s="1">
        <v>-46.5</v>
      </c>
      <c r="K85" s="1">
        <v>-72.400000000000006</v>
      </c>
      <c r="L85" s="1">
        <v>9.6</v>
      </c>
      <c r="M85" s="1">
        <v>0</v>
      </c>
      <c r="N85" s="1">
        <v>0</v>
      </c>
      <c r="O85" s="1">
        <v>0</v>
      </c>
      <c r="P85" s="1">
        <v>68400</v>
      </c>
      <c r="Q85" s="1">
        <v>0</v>
      </c>
      <c r="R85" s="1">
        <v>0</v>
      </c>
      <c r="S85" s="1">
        <v>0</v>
      </c>
      <c r="T85" s="1">
        <v>5933442</v>
      </c>
      <c r="U85" s="1">
        <v>-69887.25</v>
      </c>
      <c r="V85" s="1"/>
    </row>
    <row r="86" spans="1:22">
      <c r="A86" s="6">
        <f t="shared" si="1"/>
        <v>263</v>
      </c>
      <c r="B86" s="1">
        <v>1592712000</v>
      </c>
      <c r="C86" s="1">
        <v>766</v>
      </c>
      <c r="D86" s="1">
        <v>11.39</v>
      </c>
      <c r="E86" s="1">
        <v>56</v>
      </c>
      <c r="F86" s="1">
        <v>-0.14000000000000001</v>
      </c>
      <c r="G86" s="1">
        <v>42.378999999999998</v>
      </c>
      <c r="H86" s="1">
        <v>19.588000000000001</v>
      </c>
      <c r="I86" s="1">
        <v>4.2300000000000004</v>
      </c>
      <c r="J86" s="1">
        <v>-42.2</v>
      </c>
      <c r="K86" s="1">
        <v>-70</v>
      </c>
      <c r="L86" s="1">
        <v>9.9</v>
      </c>
      <c r="M86" s="1">
        <v>0</v>
      </c>
      <c r="N86" s="1">
        <v>0</v>
      </c>
      <c r="O86" s="1">
        <v>0</v>
      </c>
      <c r="P86" s="1">
        <v>68400</v>
      </c>
      <c r="Q86" s="1">
        <v>0</v>
      </c>
      <c r="R86" s="1">
        <v>0</v>
      </c>
      <c r="S86" s="1">
        <v>0</v>
      </c>
      <c r="T86" s="1">
        <v>5933442</v>
      </c>
      <c r="U86" s="1">
        <v>-69887.25</v>
      </c>
      <c r="V86" s="1"/>
    </row>
    <row r="87" spans="1:22">
      <c r="A87" s="6">
        <f t="shared" si="1"/>
        <v>263</v>
      </c>
      <c r="B87" s="1">
        <v>1592712000</v>
      </c>
      <c r="C87" s="1">
        <v>771</v>
      </c>
      <c r="D87" s="1">
        <v>11.38</v>
      </c>
      <c r="E87" s="1">
        <v>56</v>
      </c>
      <c r="F87" s="1">
        <v>-0.1</v>
      </c>
      <c r="G87" s="1">
        <v>42.38</v>
      </c>
      <c r="H87" s="1">
        <v>19.588999999999999</v>
      </c>
      <c r="I87" s="1">
        <v>4.34</v>
      </c>
      <c r="J87" s="1">
        <v>-43.2</v>
      </c>
      <c r="K87" s="1">
        <v>-72.7</v>
      </c>
      <c r="L87" s="1">
        <v>10</v>
      </c>
      <c r="M87" s="1">
        <v>0</v>
      </c>
      <c r="N87" s="1">
        <v>0</v>
      </c>
      <c r="O87" s="1">
        <v>0</v>
      </c>
      <c r="P87" s="1">
        <v>68400</v>
      </c>
      <c r="Q87" s="1">
        <v>0</v>
      </c>
      <c r="R87" s="1">
        <v>0</v>
      </c>
      <c r="S87" s="1">
        <v>0</v>
      </c>
      <c r="T87" s="1">
        <v>5933442</v>
      </c>
      <c r="U87" s="1">
        <v>-69887.25</v>
      </c>
      <c r="V87" s="1"/>
    </row>
    <row r="88" spans="1:22">
      <c r="A88" s="6">
        <f t="shared" si="1"/>
        <v>263</v>
      </c>
      <c r="B88" s="1">
        <v>1592712000</v>
      </c>
      <c r="C88" s="1">
        <v>776</v>
      </c>
      <c r="D88" s="1">
        <v>11.39</v>
      </c>
      <c r="E88" s="1">
        <v>56</v>
      </c>
      <c r="F88" s="1">
        <v>-0.03</v>
      </c>
      <c r="G88" s="1">
        <v>42.384</v>
      </c>
      <c r="H88" s="1">
        <v>19.591999999999999</v>
      </c>
      <c r="I88" s="1">
        <v>4.51</v>
      </c>
      <c r="J88" s="1">
        <v>-44.8</v>
      </c>
      <c r="K88" s="1">
        <v>-75.099999999999994</v>
      </c>
      <c r="L88" s="1">
        <v>9.9</v>
      </c>
      <c r="M88" s="1">
        <v>0</v>
      </c>
      <c r="N88" s="1">
        <v>0</v>
      </c>
      <c r="O88" s="1">
        <v>0</v>
      </c>
      <c r="P88" s="1">
        <v>68400</v>
      </c>
      <c r="Q88" s="1">
        <v>0</v>
      </c>
      <c r="R88" s="1">
        <v>0</v>
      </c>
      <c r="S88" s="1">
        <v>0</v>
      </c>
      <c r="T88" s="1">
        <v>5933442</v>
      </c>
      <c r="U88" s="1">
        <v>-69887.25</v>
      </c>
      <c r="V88" s="1"/>
    </row>
    <row r="89" spans="1:22">
      <c r="A89" s="6">
        <f t="shared" si="1"/>
        <v>263</v>
      </c>
      <c r="B89" s="1">
        <v>1592712000</v>
      </c>
      <c r="C89" s="1">
        <v>781</v>
      </c>
      <c r="D89" s="1">
        <v>11.39</v>
      </c>
      <c r="E89" s="1">
        <v>58</v>
      </c>
      <c r="F89" s="1">
        <v>0</v>
      </c>
      <c r="G89" s="1">
        <v>42.622</v>
      </c>
      <c r="H89" s="1">
        <v>19.759</v>
      </c>
      <c r="I89" s="1">
        <v>4.3099999999999996</v>
      </c>
      <c r="J89" s="1">
        <v>-43</v>
      </c>
      <c r="K89" s="1">
        <v>-74.5</v>
      </c>
      <c r="L89" s="1">
        <v>10.1</v>
      </c>
      <c r="M89" s="1">
        <v>0</v>
      </c>
      <c r="N89" s="1">
        <v>0</v>
      </c>
      <c r="O89" s="1">
        <v>0</v>
      </c>
      <c r="P89" s="1">
        <v>68400</v>
      </c>
      <c r="Q89" s="1">
        <v>0</v>
      </c>
      <c r="R89" s="1">
        <v>0</v>
      </c>
      <c r="S89" s="1">
        <v>0</v>
      </c>
      <c r="T89" s="1">
        <v>5933442</v>
      </c>
      <c r="U89" s="1">
        <v>-69887.25</v>
      </c>
      <c r="V89" s="1"/>
    </row>
    <row r="90" spans="1:22">
      <c r="A90" s="6">
        <f t="shared" si="1"/>
        <v>263</v>
      </c>
      <c r="B90" s="1">
        <v>1592712000</v>
      </c>
      <c r="C90" s="1">
        <v>786</v>
      </c>
      <c r="D90" s="1">
        <v>11.37</v>
      </c>
      <c r="E90" s="1">
        <v>57</v>
      </c>
      <c r="F90" s="1">
        <v>0.03</v>
      </c>
      <c r="G90" s="1">
        <v>43.02</v>
      </c>
      <c r="H90" s="1">
        <v>20.039000000000001</v>
      </c>
      <c r="I90" s="1">
        <v>3.81</v>
      </c>
      <c r="J90" s="1">
        <v>-38.4</v>
      </c>
      <c r="K90" s="1">
        <v>-72.2</v>
      </c>
      <c r="L90" s="1">
        <v>24.2</v>
      </c>
      <c r="M90" s="1">
        <v>0</v>
      </c>
      <c r="N90" s="1">
        <v>0</v>
      </c>
      <c r="O90" s="1">
        <v>0</v>
      </c>
      <c r="P90" s="1">
        <v>68400</v>
      </c>
      <c r="Q90" s="1">
        <v>0</v>
      </c>
      <c r="R90" s="1">
        <v>0</v>
      </c>
      <c r="S90" s="1">
        <v>0</v>
      </c>
      <c r="T90" s="1">
        <v>5933442</v>
      </c>
      <c r="U90" s="1">
        <v>-69887.25</v>
      </c>
      <c r="V90" s="1"/>
    </row>
    <row r="91" spans="1:22">
      <c r="A91" s="6">
        <f t="shared" si="1"/>
        <v>263</v>
      </c>
      <c r="B91" s="1">
        <v>1592712000</v>
      </c>
      <c r="C91" s="1">
        <v>791</v>
      </c>
      <c r="D91" s="1">
        <v>11.35</v>
      </c>
      <c r="E91" s="1">
        <v>57</v>
      </c>
      <c r="F91" s="1">
        <v>0.04</v>
      </c>
      <c r="G91" s="1">
        <v>43.164999999999999</v>
      </c>
      <c r="H91" s="1">
        <v>20.140999999999998</v>
      </c>
      <c r="I91" s="1">
        <v>3.95</v>
      </c>
      <c r="J91" s="1">
        <v>-39.700000000000003</v>
      </c>
      <c r="K91" s="1">
        <v>-74.7</v>
      </c>
      <c r="L91" s="1">
        <v>35.6</v>
      </c>
      <c r="M91" s="1">
        <v>0</v>
      </c>
      <c r="N91" s="1">
        <v>0</v>
      </c>
      <c r="O91" s="1">
        <v>0</v>
      </c>
      <c r="P91" s="1">
        <v>68400</v>
      </c>
      <c r="Q91" s="1">
        <v>0</v>
      </c>
      <c r="R91" s="1">
        <v>0</v>
      </c>
      <c r="S91" s="1">
        <v>0</v>
      </c>
      <c r="T91" s="1">
        <v>5933442</v>
      </c>
      <c r="U91" s="1">
        <v>-69887.25</v>
      </c>
      <c r="V91" s="1"/>
    </row>
    <row r="92" spans="1:22">
      <c r="A92" s="6">
        <f t="shared" si="1"/>
        <v>263</v>
      </c>
      <c r="B92" s="1">
        <v>1592712000</v>
      </c>
      <c r="C92" s="1">
        <v>796</v>
      </c>
      <c r="D92" s="1">
        <v>11.34</v>
      </c>
      <c r="E92" s="1">
        <v>57</v>
      </c>
      <c r="F92" s="1">
        <v>0.08</v>
      </c>
      <c r="G92" s="1">
        <v>43.335999999999999</v>
      </c>
      <c r="H92" s="1">
        <v>20.260999999999999</v>
      </c>
      <c r="I92" s="1">
        <v>4.17</v>
      </c>
      <c r="J92" s="1">
        <v>-41.7</v>
      </c>
      <c r="K92" s="1">
        <v>-76.8</v>
      </c>
      <c r="L92" s="1">
        <v>35.700000000000003</v>
      </c>
      <c r="M92" s="1">
        <v>0</v>
      </c>
      <c r="N92" s="1">
        <v>0</v>
      </c>
      <c r="O92" s="1">
        <v>0</v>
      </c>
      <c r="P92" s="1">
        <v>68400</v>
      </c>
      <c r="Q92" s="1">
        <v>0</v>
      </c>
      <c r="R92" s="1">
        <v>0</v>
      </c>
      <c r="S92" s="1">
        <v>0</v>
      </c>
      <c r="T92" s="1">
        <v>5933442</v>
      </c>
      <c r="U92" s="1">
        <v>-69887.25</v>
      </c>
      <c r="V92" s="1"/>
    </row>
    <row r="93" spans="1:22">
      <c r="A93" s="6">
        <f t="shared" si="1"/>
        <v>263</v>
      </c>
      <c r="B93" s="1">
        <v>1592712000</v>
      </c>
      <c r="C93" s="1">
        <v>801</v>
      </c>
      <c r="D93" s="1">
        <v>11.34</v>
      </c>
      <c r="E93" s="1">
        <v>58</v>
      </c>
      <c r="F93" s="1">
        <v>0.1</v>
      </c>
      <c r="G93" s="1">
        <v>43.372999999999998</v>
      </c>
      <c r="H93" s="1">
        <v>20.286999999999999</v>
      </c>
      <c r="I93" s="1">
        <v>4.04</v>
      </c>
      <c r="J93" s="1">
        <v>-40.5</v>
      </c>
      <c r="K93" s="1">
        <v>-75.3</v>
      </c>
      <c r="L93" s="1">
        <v>33.299999999999997</v>
      </c>
      <c r="M93" s="1">
        <v>0</v>
      </c>
      <c r="N93" s="1">
        <v>0</v>
      </c>
      <c r="O93" s="1">
        <v>0</v>
      </c>
      <c r="P93" s="1">
        <v>68400</v>
      </c>
      <c r="Q93" s="1">
        <v>0</v>
      </c>
      <c r="R93" s="1">
        <v>0</v>
      </c>
      <c r="S93" s="1">
        <v>0</v>
      </c>
      <c r="T93" s="1">
        <v>5933442</v>
      </c>
      <c r="U93" s="1">
        <v>-69887.25</v>
      </c>
      <c r="V93" s="1"/>
    </row>
    <row r="94" spans="1:22">
      <c r="A94" s="6">
        <f t="shared" si="1"/>
        <v>263</v>
      </c>
      <c r="B94" s="1">
        <v>1592712000</v>
      </c>
      <c r="C94" s="1">
        <v>806</v>
      </c>
      <c r="D94" s="1">
        <v>11.35</v>
      </c>
      <c r="E94" s="1">
        <v>58</v>
      </c>
      <c r="F94" s="1">
        <v>0.11</v>
      </c>
      <c r="G94" s="1">
        <v>43.378999999999998</v>
      </c>
      <c r="H94" s="1">
        <v>20.292000000000002</v>
      </c>
      <c r="I94" s="1">
        <v>3.63</v>
      </c>
      <c r="J94" s="1">
        <v>-36.799999999999997</v>
      </c>
      <c r="K94" s="1">
        <v>-71.599999999999994</v>
      </c>
      <c r="L94" s="1">
        <v>32.1</v>
      </c>
      <c r="M94" s="1">
        <v>0</v>
      </c>
      <c r="N94" s="1">
        <v>0</v>
      </c>
      <c r="O94" s="1">
        <v>0</v>
      </c>
      <c r="P94" s="1">
        <v>68400</v>
      </c>
      <c r="Q94" s="1">
        <v>0</v>
      </c>
      <c r="R94" s="1">
        <v>0</v>
      </c>
      <c r="S94" s="1">
        <v>0</v>
      </c>
      <c r="T94" s="1">
        <v>5933442</v>
      </c>
      <c r="U94" s="1">
        <v>-69887.25</v>
      </c>
      <c r="V94" s="1"/>
    </row>
    <row r="95" spans="1:22">
      <c r="A95" s="6">
        <f t="shared" si="1"/>
        <v>263</v>
      </c>
      <c r="B95" s="1">
        <v>1592712000</v>
      </c>
      <c r="C95" s="1">
        <v>811</v>
      </c>
      <c r="D95" s="1">
        <v>11.35</v>
      </c>
      <c r="E95" s="1">
        <v>58</v>
      </c>
      <c r="F95" s="1">
        <v>0.13</v>
      </c>
      <c r="G95" s="1">
        <v>43.378</v>
      </c>
      <c r="H95" s="1">
        <v>20.291</v>
      </c>
      <c r="I95" s="1">
        <v>3.85</v>
      </c>
      <c r="J95" s="1">
        <v>-38.700000000000003</v>
      </c>
      <c r="K95" s="1">
        <v>-73.599999999999994</v>
      </c>
      <c r="L95" s="1">
        <v>29.9</v>
      </c>
      <c r="M95" s="1">
        <v>0</v>
      </c>
      <c r="N95" s="1">
        <v>0</v>
      </c>
      <c r="O95" s="1">
        <v>0</v>
      </c>
      <c r="P95" s="1">
        <v>68400</v>
      </c>
      <c r="Q95" s="1">
        <v>0</v>
      </c>
      <c r="R95" s="1">
        <v>0</v>
      </c>
      <c r="S95" s="1">
        <v>0</v>
      </c>
      <c r="T95" s="1">
        <v>5933442</v>
      </c>
      <c r="U95" s="1">
        <v>-69887.25</v>
      </c>
      <c r="V95" s="1"/>
    </row>
    <row r="96" spans="1:22">
      <c r="A96" s="6">
        <f t="shared" si="1"/>
        <v>263</v>
      </c>
      <c r="B96" s="1">
        <v>1592712000</v>
      </c>
      <c r="C96" s="1">
        <v>816</v>
      </c>
      <c r="D96" s="1">
        <v>11.36</v>
      </c>
      <c r="E96" s="1">
        <v>58</v>
      </c>
      <c r="F96" s="1">
        <v>0.17</v>
      </c>
      <c r="G96" s="1">
        <v>43.375999999999998</v>
      </c>
      <c r="H96" s="1">
        <v>20.289000000000001</v>
      </c>
      <c r="I96" s="1">
        <v>4.0599999999999996</v>
      </c>
      <c r="J96" s="1">
        <v>-40.700000000000003</v>
      </c>
      <c r="K96" s="1">
        <v>-75.2</v>
      </c>
      <c r="L96" s="1">
        <v>29.4</v>
      </c>
      <c r="M96" s="1">
        <v>0</v>
      </c>
      <c r="N96" s="1">
        <v>0</v>
      </c>
      <c r="O96" s="1">
        <v>0</v>
      </c>
      <c r="P96" s="1">
        <v>68400</v>
      </c>
      <c r="Q96" s="1">
        <v>0</v>
      </c>
      <c r="R96" s="1">
        <v>0</v>
      </c>
      <c r="S96" s="1">
        <v>0</v>
      </c>
      <c r="T96" s="1">
        <v>5933442</v>
      </c>
      <c r="U96" s="1">
        <v>-69887.25</v>
      </c>
      <c r="V96" s="1"/>
    </row>
    <row r="97" spans="1:22">
      <c r="A97" s="6">
        <f t="shared" si="1"/>
        <v>263</v>
      </c>
      <c r="B97" s="1">
        <v>1592712000</v>
      </c>
      <c r="C97" s="1">
        <v>821</v>
      </c>
      <c r="D97" s="1">
        <v>11.36</v>
      </c>
      <c r="E97" s="1">
        <v>58</v>
      </c>
      <c r="F97" s="1">
        <v>0.18</v>
      </c>
      <c r="G97" s="1">
        <v>43.375</v>
      </c>
      <c r="H97" s="1">
        <v>20.289000000000001</v>
      </c>
      <c r="I97" s="1">
        <v>3.93</v>
      </c>
      <c r="J97" s="1">
        <v>-39.5</v>
      </c>
      <c r="K97" s="1">
        <v>-73.5</v>
      </c>
      <c r="L97" s="1">
        <v>29.4</v>
      </c>
      <c r="M97" s="1">
        <v>0</v>
      </c>
      <c r="N97" s="1">
        <v>0</v>
      </c>
      <c r="O97" s="1">
        <v>0</v>
      </c>
      <c r="P97" s="1">
        <v>68400</v>
      </c>
      <c r="Q97" s="1">
        <v>0</v>
      </c>
      <c r="R97" s="1">
        <v>0</v>
      </c>
      <c r="S97" s="1">
        <v>0</v>
      </c>
      <c r="T97" s="1">
        <v>5933442</v>
      </c>
      <c r="U97" s="1">
        <v>-69887.25</v>
      </c>
      <c r="V97" s="1"/>
    </row>
    <row r="98" spans="1:22">
      <c r="A98" s="6">
        <f t="shared" si="1"/>
        <v>263</v>
      </c>
      <c r="B98" s="1">
        <v>1592712000</v>
      </c>
      <c r="C98" s="1">
        <v>826</v>
      </c>
      <c r="D98" s="1">
        <v>11.36</v>
      </c>
      <c r="E98" s="1">
        <v>58</v>
      </c>
      <c r="F98" s="1">
        <v>0.2</v>
      </c>
      <c r="G98" s="1">
        <v>43.374000000000002</v>
      </c>
      <c r="H98" s="1">
        <v>20.288</v>
      </c>
      <c r="I98" s="1">
        <v>2.72</v>
      </c>
      <c r="J98" s="1">
        <v>-28.5</v>
      </c>
      <c r="K98" s="1">
        <v>-70.099999999999994</v>
      </c>
      <c r="L98" s="1">
        <v>29.8</v>
      </c>
      <c r="M98" s="1">
        <v>0</v>
      </c>
      <c r="N98" s="1">
        <v>0</v>
      </c>
      <c r="O98" s="1">
        <v>0</v>
      </c>
      <c r="P98" s="1">
        <v>68400</v>
      </c>
      <c r="Q98" s="1">
        <v>0</v>
      </c>
      <c r="R98" s="1">
        <v>0</v>
      </c>
      <c r="S98" s="1">
        <v>0</v>
      </c>
      <c r="T98" s="1">
        <v>5933442</v>
      </c>
      <c r="U98" s="1">
        <v>-69887.25</v>
      </c>
      <c r="V98" s="1"/>
    </row>
    <row r="99" spans="1:22">
      <c r="A99" s="6">
        <f t="shared" si="1"/>
        <v>263</v>
      </c>
      <c r="B99" s="1">
        <v>1592712000</v>
      </c>
      <c r="C99" s="1">
        <v>831</v>
      </c>
      <c r="D99" s="1">
        <v>11.37</v>
      </c>
      <c r="E99" s="1">
        <v>58</v>
      </c>
      <c r="F99" s="1">
        <v>0.21</v>
      </c>
      <c r="G99" s="1">
        <v>43.374000000000002</v>
      </c>
      <c r="H99" s="1">
        <v>20.288</v>
      </c>
      <c r="I99" s="1">
        <v>5.0199999999999996</v>
      </c>
      <c r="J99" s="1">
        <v>-49.4</v>
      </c>
      <c r="K99" s="1">
        <v>-72.599999999999994</v>
      </c>
      <c r="L99" s="1">
        <v>34.200000000000003</v>
      </c>
      <c r="M99" s="1">
        <v>0</v>
      </c>
      <c r="N99" s="1">
        <v>0</v>
      </c>
      <c r="O99" s="1">
        <v>0</v>
      </c>
      <c r="P99" s="1">
        <v>68400</v>
      </c>
      <c r="Q99" s="1">
        <v>0</v>
      </c>
      <c r="R99" s="1">
        <v>0</v>
      </c>
      <c r="S99" s="1">
        <v>0</v>
      </c>
      <c r="T99" s="1">
        <v>5933442</v>
      </c>
      <c r="U99" s="1">
        <v>-69887.25</v>
      </c>
      <c r="V99" s="1"/>
    </row>
    <row r="100" spans="1:22">
      <c r="A100" s="6">
        <f t="shared" si="1"/>
        <v>263</v>
      </c>
      <c r="B100" s="1">
        <v>1592712000</v>
      </c>
      <c r="C100" s="1">
        <v>836</v>
      </c>
      <c r="D100" s="1">
        <v>11.37</v>
      </c>
      <c r="E100" s="1">
        <v>58</v>
      </c>
      <c r="F100" s="1">
        <v>0.23</v>
      </c>
      <c r="G100" s="1">
        <v>43.372999999999998</v>
      </c>
      <c r="H100" s="1">
        <v>20.288</v>
      </c>
      <c r="I100" s="1">
        <v>4.71</v>
      </c>
      <c r="J100" s="1">
        <v>-46.6</v>
      </c>
      <c r="K100" s="1">
        <v>-74.3</v>
      </c>
      <c r="L100" s="1">
        <v>38.700000000000003</v>
      </c>
      <c r="M100" s="1">
        <v>0</v>
      </c>
      <c r="N100" s="1">
        <v>0</v>
      </c>
      <c r="O100" s="1">
        <v>0</v>
      </c>
      <c r="P100" s="1">
        <v>68400</v>
      </c>
      <c r="Q100" s="1">
        <v>0</v>
      </c>
      <c r="R100" s="1">
        <v>0</v>
      </c>
      <c r="S100" s="1">
        <v>0</v>
      </c>
      <c r="T100" s="1">
        <v>5933442</v>
      </c>
      <c r="U100" s="1">
        <v>-69887.25</v>
      </c>
      <c r="V100" s="1"/>
    </row>
    <row r="101" spans="1:22">
      <c r="A101" s="6">
        <f t="shared" si="1"/>
        <v>263</v>
      </c>
      <c r="B101" s="1">
        <v>1592712000</v>
      </c>
      <c r="C101" s="1">
        <v>841</v>
      </c>
      <c r="D101" s="1">
        <v>11.38</v>
      </c>
      <c r="E101" s="1">
        <v>58</v>
      </c>
      <c r="F101" s="1">
        <v>0.24</v>
      </c>
      <c r="G101" s="1">
        <v>43.372</v>
      </c>
      <c r="H101" s="1">
        <v>20.286999999999999</v>
      </c>
      <c r="I101" s="1">
        <v>2.77</v>
      </c>
      <c r="J101" s="1">
        <v>-28.9</v>
      </c>
      <c r="K101" s="1">
        <v>-72.5</v>
      </c>
      <c r="L101" s="1">
        <v>41.9</v>
      </c>
      <c r="M101" s="1">
        <v>0</v>
      </c>
      <c r="N101" s="1">
        <v>0</v>
      </c>
      <c r="O101" s="1">
        <v>0</v>
      </c>
      <c r="P101" s="1">
        <v>68400</v>
      </c>
      <c r="Q101" s="1">
        <v>0</v>
      </c>
      <c r="R101" s="1">
        <v>0</v>
      </c>
      <c r="S101" s="1">
        <v>0</v>
      </c>
      <c r="T101" s="1">
        <v>5933442</v>
      </c>
      <c r="U101" s="1">
        <v>-69887.25</v>
      </c>
      <c r="V101" s="1"/>
    </row>
    <row r="102" spans="1:22">
      <c r="A102" s="6">
        <f t="shared" si="1"/>
        <v>263</v>
      </c>
      <c r="B102" s="1">
        <v>1592712000</v>
      </c>
      <c r="C102" s="1">
        <v>846</v>
      </c>
      <c r="D102" s="1">
        <v>11.38</v>
      </c>
      <c r="E102" s="1">
        <v>58</v>
      </c>
      <c r="F102" s="1">
        <v>0.25</v>
      </c>
      <c r="G102" s="1">
        <v>43.37</v>
      </c>
      <c r="H102" s="1">
        <v>20.286000000000001</v>
      </c>
      <c r="I102" s="1">
        <v>2.63</v>
      </c>
      <c r="J102" s="1">
        <v>-27.7</v>
      </c>
      <c r="K102" s="1">
        <v>-63.4</v>
      </c>
      <c r="L102" s="1">
        <v>39.6</v>
      </c>
      <c r="M102" s="1">
        <v>0</v>
      </c>
      <c r="N102" s="1">
        <v>0</v>
      </c>
      <c r="O102" s="1">
        <v>0</v>
      </c>
      <c r="P102" s="1">
        <v>68400</v>
      </c>
      <c r="Q102" s="1">
        <v>0</v>
      </c>
      <c r="R102" s="1">
        <v>0</v>
      </c>
      <c r="S102" s="1">
        <v>0</v>
      </c>
      <c r="T102" s="1">
        <v>5933442</v>
      </c>
      <c r="U102" s="1">
        <v>-69887.25</v>
      </c>
      <c r="V102" s="1"/>
    </row>
    <row r="103" spans="1:22">
      <c r="A103" s="6">
        <f t="shared" si="1"/>
        <v>263</v>
      </c>
      <c r="B103" s="1">
        <v>1592712000</v>
      </c>
      <c r="C103" s="1">
        <v>851</v>
      </c>
      <c r="D103" s="1">
        <v>11.39</v>
      </c>
      <c r="E103" s="1">
        <v>58</v>
      </c>
      <c r="F103" s="1">
        <v>0.26</v>
      </c>
      <c r="G103" s="1">
        <v>43.37</v>
      </c>
      <c r="H103" s="1">
        <v>20.285</v>
      </c>
      <c r="I103" s="1">
        <v>4.93</v>
      </c>
      <c r="J103" s="1">
        <v>-48.6</v>
      </c>
      <c r="K103" s="1">
        <v>-83</v>
      </c>
      <c r="L103" s="1">
        <v>39.1</v>
      </c>
      <c r="M103" s="1">
        <v>0</v>
      </c>
      <c r="N103" s="1">
        <v>0</v>
      </c>
      <c r="O103" s="1">
        <v>0</v>
      </c>
      <c r="P103" s="1">
        <v>68400</v>
      </c>
      <c r="Q103" s="1">
        <v>0</v>
      </c>
      <c r="R103" s="1">
        <v>0</v>
      </c>
      <c r="S103" s="1">
        <v>0</v>
      </c>
      <c r="T103" s="1">
        <v>5933442</v>
      </c>
      <c r="U103" s="1">
        <v>-69887.25</v>
      </c>
      <c r="V103" s="1"/>
    </row>
    <row r="104" spans="1:22">
      <c r="A104" s="6">
        <f t="shared" si="1"/>
        <v>263</v>
      </c>
      <c r="B104" s="1">
        <v>1592712000</v>
      </c>
      <c r="C104" s="1">
        <v>856</v>
      </c>
      <c r="D104" s="1">
        <v>11.39</v>
      </c>
      <c r="E104" s="1">
        <v>58</v>
      </c>
      <c r="F104" s="1">
        <v>0.28000000000000003</v>
      </c>
      <c r="G104" s="1">
        <v>43.369</v>
      </c>
      <c r="H104" s="1">
        <v>20.285</v>
      </c>
      <c r="I104" s="1">
        <v>4.57</v>
      </c>
      <c r="J104" s="1">
        <v>-45.4</v>
      </c>
      <c r="K104" s="1">
        <v>-78.900000000000006</v>
      </c>
      <c r="L104" s="1">
        <v>37.200000000000003</v>
      </c>
      <c r="M104" s="1">
        <v>0</v>
      </c>
      <c r="N104" s="1">
        <v>0</v>
      </c>
      <c r="O104" s="1">
        <v>0</v>
      </c>
      <c r="P104" s="1">
        <v>68400</v>
      </c>
      <c r="Q104" s="1">
        <v>0</v>
      </c>
      <c r="R104" s="1">
        <v>0</v>
      </c>
      <c r="S104" s="1">
        <v>0</v>
      </c>
      <c r="T104" s="1">
        <v>5933442</v>
      </c>
      <c r="U104" s="1">
        <v>-69887.25</v>
      </c>
      <c r="V104" s="1"/>
    </row>
    <row r="105" spans="1:22">
      <c r="A105" s="6">
        <f t="shared" si="1"/>
        <v>263</v>
      </c>
      <c r="B105" s="1">
        <v>1592712000</v>
      </c>
      <c r="C105" s="1">
        <v>861</v>
      </c>
      <c r="D105" s="1">
        <v>11.4</v>
      </c>
      <c r="E105" s="1">
        <v>58</v>
      </c>
      <c r="F105" s="1">
        <v>0.28000000000000003</v>
      </c>
      <c r="G105" s="1">
        <v>43.369</v>
      </c>
      <c r="H105" s="1">
        <v>20.285</v>
      </c>
      <c r="I105" s="1">
        <v>2.63</v>
      </c>
      <c r="J105" s="1">
        <v>-27.7</v>
      </c>
      <c r="K105" s="1">
        <v>-60</v>
      </c>
      <c r="L105" s="1">
        <v>36.200000000000003</v>
      </c>
      <c r="M105" s="1">
        <v>0</v>
      </c>
      <c r="N105" s="1">
        <v>0</v>
      </c>
      <c r="O105" s="1">
        <v>0</v>
      </c>
      <c r="P105" s="1">
        <v>68400</v>
      </c>
      <c r="Q105" s="1">
        <v>0</v>
      </c>
      <c r="R105" s="1">
        <v>0</v>
      </c>
      <c r="S105" s="1">
        <v>0</v>
      </c>
      <c r="T105" s="1">
        <v>5933442</v>
      </c>
      <c r="U105" s="1">
        <v>-69887.25</v>
      </c>
      <c r="V105" s="1"/>
    </row>
    <row r="106" spans="1:22">
      <c r="A106" s="6">
        <f t="shared" si="1"/>
        <v>263</v>
      </c>
      <c r="B106" s="1">
        <v>1592712000</v>
      </c>
      <c r="C106" s="1">
        <v>866</v>
      </c>
      <c r="D106" s="1">
        <v>11.4</v>
      </c>
      <c r="E106" s="1">
        <v>58</v>
      </c>
      <c r="F106" s="1">
        <v>0.28999999999999998</v>
      </c>
      <c r="G106" s="1">
        <v>43.366999999999997</v>
      </c>
      <c r="H106" s="1">
        <v>20.283999999999999</v>
      </c>
      <c r="I106" s="1">
        <v>2.5499999999999998</v>
      </c>
      <c r="J106" s="1">
        <v>-26.9</v>
      </c>
      <c r="K106" s="1">
        <v>-62.4</v>
      </c>
      <c r="L106" s="1">
        <v>35.5</v>
      </c>
      <c r="M106" s="1">
        <v>0</v>
      </c>
      <c r="N106" s="1">
        <v>0</v>
      </c>
      <c r="O106" s="1">
        <v>0</v>
      </c>
      <c r="P106" s="1">
        <v>68400</v>
      </c>
      <c r="Q106" s="1">
        <v>0</v>
      </c>
      <c r="R106" s="1">
        <v>0</v>
      </c>
      <c r="S106" s="1">
        <v>0</v>
      </c>
      <c r="T106" s="1">
        <v>5933442</v>
      </c>
      <c r="U106" s="1">
        <v>-69887.25</v>
      </c>
      <c r="V106" s="1"/>
    </row>
    <row r="107" spans="1:22">
      <c r="A107" s="6">
        <f t="shared" si="1"/>
        <v>263</v>
      </c>
      <c r="B107" s="1">
        <v>1592712000</v>
      </c>
      <c r="C107" s="1">
        <v>871</v>
      </c>
      <c r="D107" s="1">
        <v>11.41</v>
      </c>
      <c r="E107" s="1">
        <v>60</v>
      </c>
      <c r="F107" s="1">
        <v>0.28999999999999998</v>
      </c>
      <c r="G107" s="1">
        <v>43.24</v>
      </c>
      <c r="H107" s="1">
        <v>20.193999999999999</v>
      </c>
      <c r="I107" s="1">
        <v>4.68</v>
      </c>
      <c r="J107" s="1">
        <v>-46.4</v>
      </c>
      <c r="K107" s="1">
        <v>-81.8</v>
      </c>
      <c r="L107" s="1">
        <v>30.1</v>
      </c>
      <c r="M107" s="1">
        <v>0</v>
      </c>
      <c r="N107" s="1">
        <v>0</v>
      </c>
      <c r="O107" s="1">
        <v>0</v>
      </c>
      <c r="P107" s="1">
        <v>68400</v>
      </c>
      <c r="Q107" s="1">
        <v>0</v>
      </c>
      <c r="R107" s="1">
        <v>0</v>
      </c>
      <c r="S107" s="1">
        <v>0</v>
      </c>
      <c r="T107" s="1">
        <v>5933442</v>
      </c>
      <c r="U107" s="1">
        <v>-69887.25</v>
      </c>
      <c r="V107" s="1"/>
    </row>
    <row r="108" spans="1:22">
      <c r="A108" s="6">
        <f t="shared" si="1"/>
        <v>263</v>
      </c>
      <c r="B108" s="1">
        <v>1592712000</v>
      </c>
      <c r="C108" s="1">
        <v>876</v>
      </c>
      <c r="D108" s="1">
        <v>11.4</v>
      </c>
      <c r="E108" s="1">
        <v>61</v>
      </c>
      <c r="F108" s="1">
        <v>0.32</v>
      </c>
      <c r="G108" s="1">
        <v>42.997999999999998</v>
      </c>
      <c r="H108" s="1">
        <v>20.024000000000001</v>
      </c>
      <c r="I108" s="1">
        <v>4.4400000000000004</v>
      </c>
      <c r="J108" s="1">
        <v>-44.1</v>
      </c>
      <c r="K108" s="1">
        <v>-82.7</v>
      </c>
      <c r="L108" s="1">
        <v>30.4</v>
      </c>
      <c r="M108" s="1">
        <v>0</v>
      </c>
      <c r="N108" s="1">
        <v>0</v>
      </c>
      <c r="O108" s="1">
        <v>0</v>
      </c>
      <c r="P108" s="1">
        <v>68400</v>
      </c>
      <c r="Q108" s="1">
        <v>0</v>
      </c>
      <c r="R108" s="1">
        <v>0</v>
      </c>
      <c r="S108" s="1">
        <v>0</v>
      </c>
      <c r="T108" s="1">
        <v>5933442</v>
      </c>
      <c r="U108" s="1">
        <v>-69887.25</v>
      </c>
      <c r="V108" s="1"/>
    </row>
    <row r="109" spans="1:22">
      <c r="A109" s="6">
        <f t="shared" si="1"/>
        <v>263</v>
      </c>
      <c r="B109" s="1">
        <v>1592712000</v>
      </c>
      <c r="C109" s="1">
        <v>881</v>
      </c>
      <c r="D109" s="1">
        <v>11.37</v>
      </c>
      <c r="E109" s="1">
        <v>56</v>
      </c>
      <c r="F109" s="1">
        <v>0.33</v>
      </c>
      <c r="G109" s="1">
        <v>42.835999999999999</v>
      </c>
      <c r="H109" s="1">
        <v>19.91</v>
      </c>
      <c r="I109" s="1">
        <v>2.5499999999999998</v>
      </c>
      <c r="J109" s="1">
        <v>-26.9</v>
      </c>
      <c r="K109" s="1">
        <v>-63.5</v>
      </c>
      <c r="L109" s="1">
        <v>30.4</v>
      </c>
      <c r="M109" s="1">
        <v>0</v>
      </c>
      <c r="N109" s="1">
        <v>0</v>
      </c>
      <c r="O109" s="1">
        <v>0</v>
      </c>
      <c r="P109" s="1">
        <v>68400</v>
      </c>
      <c r="Q109" s="1">
        <v>0</v>
      </c>
      <c r="R109" s="1">
        <v>0</v>
      </c>
      <c r="S109" s="1">
        <v>0</v>
      </c>
      <c r="T109" s="1">
        <v>5933442</v>
      </c>
      <c r="U109" s="1">
        <v>-69887.25</v>
      </c>
      <c r="V109" s="1"/>
    </row>
    <row r="110" spans="1:22">
      <c r="A110" s="6">
        <f t="shared" si="1"/>
        <v>263</v>
      </c>
      <c r="B110" s="1">
        <v>1592712000</v>
      </c>
      <c r="C110" s="1">
        <v>886</v>
      </c>
      <c r="D110" s="1">
        <v>11.36</v>
      </c>
      <c r="E110" s="1">
        <v>58</v>
      </c>
      <c r="F110" s="1">
        <v>0.32</v>
      </c>
      <c r="G110" s="1">
        <v>42.533999999999999</v>
      </c>
      <c r="H110" s="1">
        <v>19.696999999999999</v>
      </c>
      <c r="I110" s="1">
        <v>2.29</v>
      </c>
      <c r="J110" s="1">
        <v>-24.5</v>
      </c>
      <c r="K110" s="1">
        <v>-65.599999999999994</v>
      </c>
      <c r="L110" s="1">
        <v>30.4</v>
      </c>
      <c r="M110" s="1">
        <v>0</v>
      </c>
      <c r="N110" s="1">
        <v>0</v>
      </c>
      <c r="O110" s="1">
        <v>0</v>
      </c>
      <c r="P110" s="1">
        <v>68400</v>
      </c>
      <c r="Q110" s="1">
        <v>0</v>
      </c>
      <c r="R110" s="1">
        <v>0</v>
      </c>
      <c r="S110" s="1">
        <v>0</v>
      </c>
      <c r="T110" s="1">
        <v>5933442</v>
      </c>
      <c r="U110" s="1">
        <v>-69887.25</v>
      </c>
      <c r="V110" s="1"/>
    </row>
    <row r="111" spans="1:22">
      <c r="A111" s="6">
        <f t="shared" si="1"/>
        <v>263</v>
      </c>
      <c r="B111" s="1">
        <v>1592712000</v>
      </c>
      <c r="C111" s="1">
        <v>891</v>
      </c>
      <c r="D111" s="1">
        <v>11.36</v>
      </c>
      <c r="E111" s="1">
        <v>56</v>
      </c>
      <c r="F111" s="1">
        <v>0.28999999999999998</v>
      </c>
      <c r="G111" s="1">
        <v>42.265999999999998</v>
      </c>
      <c r="H111" s="1">
        <v>19.507999999999999</v>
      </c>
      <c r="I111" s="1">
        <v>4.54</v>
      </c>
      <c r="J111" s="1">
        <v>-45</v>
      </c>
      <c r="K111" s="1">
        <v>-85.4</v>
      </c>
      <c r="L111" s="1">
        <v>30.4</v>
      </c>
      <c r="M111" s="1">
        <v>0</v>
      </c>
      <c r="N111" s="1">
        <v>0</v>
      </c>
      <c r="O111" s="1">
        <v>0</v>
      </c>
      <c r="P111" s="1">
        <v>68400</v>
      </c>
      <c r="Q111" s="1">
        <v>0</v>
      </c>
      <c r="R111" s="1">
        <v>0</v>
      </c>
      <c r="S111" s="1">
        <v>0</v>
      </c>
      <c r="T111" s="1">
        <v>5933442</v>
      </c>
      <c r="U111" s="1">
        <v>-69887.25</v>
      </c>
      <c r="V111" s="1"/>
    </row>
    <row r="112" spans="1:22">
      <c r="A112" s="6">
        <f t="shared" si="1"/>
        <v>263</v>
      </c>
      <c r="B112" s="1">
        <v>1592712000</v>
      </c>
      <c r="C112" s="1">
        <v>896</v>
      </c>
      <c r="D112" s="1">
        <v>11.37</v>
      </c>
      <c r="E112" s="1">
        <v>56</v>
      </c>
      <c r="F112" s="1">
        <v>0.27</v>
      </c>
      <c r="G112" s="1">
        <v>42.082000000000001</v>
      </c>
      <c r="H112" s="1">
        <v>19.379000000000001</v>
      </c>
      <c r="I112" s="1">
        <v>4.49</v>
      </c>
      <c r="J112" s="1">
        <v>-44.6</v>
      </c>
      <c r="K112" s="1">
        <v>-83.7</v>
      </c>
      <c r="L112" s="1">
        <v>14.3</v>
      </c>
      <c r="M112" s="1">
        <v>0</v>
      </c>
      <c r="N112" s="1">
        <v>0</v>
      </c>
      <c r="O112" s="1">
        <v>0</v>
      </c>
      <c r="P112" s="1">
        <v>68400</v>
      </c>
      <c r="Q112" s="1">
        <v>0</v>
      </c>
      <c r="R112" s="1">
        <v>0</v>
      </c>
      <c r="S112" s="1">
        <v>0</v>
      </c>
      <c r="T112" s="1">
        <v>5933442</v>
      </c>
      <c r="U112" s="1">
        <v>-69887.25</v>
      </c>
      <c r="V112" s="1"/>
    </row>
    <row r="113" spans="1:22">
      <c r="A113" s="6">
        <f t="shared" si="1"/>
        <v>263</v>
      </c>
      <c r="B113" s="1">
        <v>1592712000</v>
      </c>
      <c r="C113" s="1">
        <v>901</v>
      </c>
      <c r="D113" s="1">
        <v>11.38</v>
      </c>
      <c r="E113" s="1">
        <v>56</v>
      </c>
      <c r="F113" s="1">
        <v>0.25</v>
      </c>
      <c r="G113" s="1">
        <v>42.033000000000001</v>
      </c>
      <c r="H113" s="1">
        <v>19.344999999999999</v>
      </c>
      <c r="I113" s="1">
        <v>2.5499999999999998</v>
      </c>
      <c r="J113" s="1">
        <v>-27</v>
      </c>
      <c r="K113" s="1">
        <v>-63.9</v>
      </c>
      <c r="L113" s="1">
        <v>12</v>
      </c>
      <c r="M113" s="1">
        <v>0</v>
      </c>
      <c r="N113" s="1">
        <v>0</v>
      </c>
      <c r="O113" s="1">
        <v>0</v>
      </c>
      <c r="P113" s="1">
        <v>68400</v>
      </c>
      <c r="Q113" s="1">
        <v>0</v>
      </c>
      <c r="R113" s="1">
        <v>0</v>
      </c>
      <c r="S113" s="1">
        <v>0</v>
      </c>
      <c r="T113" s="1">
        <v>5933442</v>
      </c>
      <c r="U113" s="1">
        <v>-69887.25</v>
      </c>
      <c r="V113" s="1"/>
    </row>
    <row r="114" spans="1:22">
      <c r="A114" s="6">
        <f t="shared" si="1"/>
        <v>263</v>
      </c>
      <c r="B114" s="1">
        <v>1592712000</v>
      </c>
      <c r="C114" s="1">
        <v>906</v>
      </c>
      <c r="D114" s="1">
        <v>11.38</v>
      </c>
      <c r="E114" s="1">
        <v>56</v>
      </c>
      <c r="F114" s="1">
        <v>0.28000000000000003</v>
      </c>
      <c r="G114" s="1">
        <v>42.02</v>
      </c>
      <c r="H114" s="1">
        <v>19.335999999999999</v>
      </c>
      <c r="I114" s="1">
        <v>2.21</v>
      </c>
      <c r="J114" s="1">
        <v>-23.8</v>
      </c>
      <c r="K114" s="1">
        <v>-63.8</v>
      </c>
      <c r="L114" s="1">
        <v>11.7</v>
      </c>
      <c r="M114" s="1">
        <v>0</v>
      </c>
      <c r="N114" s="1">
        <v>0</v>
      </c>
      <c r="O114" s="1">
        <v>0</v>
      </c>
      <c r="P114" s="1">
        <v>68400</v>
      </c>
      <c r="Q114" s="1">
        <v>0</v>
      </c>
      <c r="R114" s="1">
        <v>0</v>
      </c>
      <c r="S114" s="1">
        <v>0</v>
      </c>
      <c r="T114" s="1">
        <v>5933442</v>
      </c>
      <c r="U114" s="1">
        <v>-69887.25</v>
      </c>
      <c r="V114" s="1"/>
    </row>
    <row r="115" spans="1:22">
      <c r="A115" s="6">
        <f t="shared" si="1"/>
        <v>263</v>
      </c>
      <c r="B115" s="1">
        <v>1592712000</v>
      </c>
      <c r="C115" s="1">
        <v>911</v>
      </c>
      <c r="D115" s="1">
        <v>11.38</v>
      </c>
      <c r="E115" s="1">
        <v>56</v>
      </c>
      <c r="F115" s="1">
        <v>0.35</v>
      </c>
      <c r="G115" s="1">
        <v>42.015000000000001</v>
      </c>
      <c r="H115" s="1">
        <v>19.332000000000001</v>
      </c>
      <c r="I115" s="1">
        <v>4.53</v>
      </c>
      <c r="J115" s="1">
        <v>-44.9</v>
      </c>
      <c r="K115" s="1">
        <v>-83.7</v>
      </c>
      <c r="L115" s="1">
        <v>11.4</v>
      </c>
      <c r="M115" s="1">
        <v>0</v>
      </c>
      <c r="N115" s="1">
        <v>0</v>
      </c>
      <c r="O115" s="1">
        <v>0</v>
      </c>
      <c r="P115" s="1">
        <v>68400</v>
      </c>
      <c r="Q115" s="1">
        <v>0</v>
      </c>
      <c r="R115" s="1">
        <v>0</v>
      </c>
      <c r="S115" s="1">
        <v>0</v>
      </c>
      <c r="T115" s="1">
        <v>5933442</v>
      </c>
      <c r="U115" s="1">
        <v>-69887.25</v>
      </c>
      <c r="V115" s="1"/>
    </row>
    <row r="116" spans="1:22">
      <c r="A116" s="6">
        <f t="shared" si="1"/>
        <v>263</v>
      </c>
      <c r="B116" s="1">
        <v>1592712000</v>
      </c>
      <c r="C116" s="1">
        <v>916</v>
      </c>
      <c r="D116" s="1">
        <v>11.38</v>
      </c>
      <c r="E116" s="1">
        <v>56</v>
      </c>
      <c r="F116" s="1">
        <v>0.37</v>
      </c>
      <c r="G116" s="1">
        <v>41.932000000000002</v>
      </c>
      <c r="H116" s="1">
        <v>19.273</v>
      </c>
      <c r="I116" s="1">
        <v>4.29</v>
      </c>
      <c r="J116" s="1">
        <v>-42.8</v>
      </c>
      <c r="K116" s="1">
        <v>-81.2</v>
      </c>
      <c r="L116" s="1">
        <v>11.5</v>
      </c>
      <c r="M116" s="1">
        <v>0</v>
      </c>
      <c r="N116" s="1">
        <v>0</v>
      </c>
      <c r="O116" s="1">
        <v>0</v>
      </c>
      <c r="P116" s="1">
        <v>68400</v>
      </c>
      <c r="Q116" s="1">
        <v>0</v>
      </c>
      <c r="R116" s="1">
        <v>0</v>
      </c>
      <c r="S116" s="1">
        <v>0</v>
      </c>
      <c r="T116" s="1">
        <v>5933442</v>
      </c>
      <c r="U116" s="1">
        <v>-69887.25</v>
      </c>
      <c r="V116" s="1"/>
    </row>
    <row r="117" spans="1:22">
      <c r="A117" s="6">
        <f t="shared" si="1"/>
        <v>263</v>
      </c>
      <c r="B117" s="1">
        <v>1592712000</v>
      </c>
      <c r="C117" s="1">
        <v>921</v>
      </c>
      <c r="D117" s="1">
        <v>11.4</v>
      </c>
      <c r="E117" s="1">
        <v>55</v>
      </c>
      <c r="F117" s="1">
        <v>0.33</v>
      </c>
      <c r="G117" s="1">
        <v>41.308</v>
      </c>
      <c r="H117" s="1">
        <v>18.835000000000001</v>
      </c>
      <c r="I117" s="1">
        <v>2.59</v>
      </c>
      <c r="J117" s="1">
        <v>-27.3</v>
      </c>
      <c r="K117" s="1">
        <v>-63.9</v>
      </c>
      <c r="L117" s="1">
        <v>11.1</v>
      </c>
      <c r="M117" s="1">
        <v>0</v>
      </c>
      <c r="N117" s="1">
        <v>0</v>
      </c>
      <c r="O117" s="1">
        <v>0</v>
      </c>
      <c r="P117" s="1">
        <v>68400</v>
      </c>
      <c r="Q117" s="1">
        <v>0</v>
      </c>
      <c r="R117" s="1">
        <v>0</v>
      </c>
      <c r="S117" s="1">
        <v>0</v>
      </c>
      <c r="T117" s="1">
        <v>5933442</v>
      </c>
      <c r="U117" s="1">
        <v>-69887.25</v>
      </c>
      <c r="V117" s="1"/>
    </row>
    <row r="118" spans="1:22">
      <c r="A118" s="6">
        <f t="shared" si="1"/>
        <v>263</v>
      </c>
      <c r="B118" s="1">
        <v>1592712000</v>
      </c>
      <c r="C118" s="1">
        <v>926</v>
      </c>
      <c r="D118" s="1">
        <v>11.45</v>
      </c>
      <c r="E118" s="1">
        <v>53</v>
      </c>
      <c r="F118" s="1">
        <v>0.3</v>
      </c>
      <c r="G118" s="1">
        <v>40.762999999999998</v>
      </c>
      <c r="H118" s="1">
        <v>18.451000000000001</v>
      </c>
      <c r="I118" s="1">
        <v>2.2400000000000002</v>
      </c>
      <c r="J118" s="1">
        <v>-24.1</v>
      </c>
      <c r="K118" s="1">
        <v>-62</v>
      </c>
      <c r="L118" s="1">
        <v>10.9</v>
      </c>
      <c r="M118" s="1">
        <v>0</v>
      </c>
      <c r="N118" s="1">
        <v>0</v>
      </c>
      <c r="O118" s="1">
        <v>0</v>
      </c>
      <c r="P118" s="1">
        <v>68400</v>
      </c>
      <c r="Q118" s="1">
        <v>0</v>
      </c>
      <c r="R118" s="1">
        <v>0</v>
      </c>
      <c r="S118" s="1">
        <v>0</v>
      </c>
      <c r="T118" s="1">
        <v>5933442</v>
      </c>
      <c r="U118" s="1">
        <v>-69887.25</v>
      </c>
      <c r="V118" s="1"/>
    </row>
    <row r="119" spans="1:22">
      <c r="A119" s="6">
        <f t="shared" si="1"/>
        <v>263</v>
      </c>
      <c r="B119" s="1">
        <v>1592712000</v>
      </c>
      <c r="C119" s="1">
        <v>931</v>
      </c>
      <c r="D119" s="1">
        <v>11.5</v>
      </c>
      <c r="E119" s="1">
        <v>53</v>
      </c>
      <c r="F119" s="1">
        <v>0.28000000000000003</v>
      </c>
      <c r="G119" s="1">
        <v>40.616999999999997</v>
      </c>
      <c r="H119" s="1">
        <v>18.347999999999999</v>
      </c>
      <c r="I119" s="1">
        <v>4.5199999999999996</v>
      </c>
      <c r="J119" s="1">
        <v>-44.9</v>
      </c>
      <c r="K119" s="1">
        <v>-80.900000000000006</v>
      </c>
      <c r="L119" s="1">
        <v>10.5</v>
      </c>
      <c r="M119" s="1">
        <v>0</v>
      </c>
      <c r="N119" s="1">
        <v>0</v>
      </c>
      <c r="O119" s="1">
        <v>0</v>
      </c>
      <c r="P119" s="1">
        <v>68400</v>
      </c>
      <c r="Q119" s="1">
        <v>0</v>
      </c>
      <c r="R119" s="1">
        <v>0</v>
      </c>
      <c r="S119" s="1">
        <v>0</v>
      </c>
      <c r="T119" s="1">
        <v>5933442</v>
      </c>
      <c r="U119" s="1">
        <v>-69887.25</v>
      </c>
      <c r="V119" s="1"/>
    </row>
    <row r="120" spans="1:22">
      <c r="A120" s="6">
        <f t="shared" si="1"/>
        <v>263</v>
      </c>
      <c r="B120" s="1">
        <v>1592712000</v>
      </c>
      <c r="C120" s="1">
        <v>936</v>
      </c>
      <c r="D120" s="1">
        <v>11.52</v>
      </c>
      <c r="E120" s="1">
        <v>53</v>
      </c>
      <c r="F120" s="1">
        <v>0.26</v>
      </c>
      <c r="G120" s="1">
        <v>40.575000000000003</v>
      </c>
      <c r="H120" s="1">
        <v>18.318999999999999</v>
      </c>
      <c r="I120" s="1">
        <v>4.42</v>
      </c>
      <c r="J120" s="1">
        <v>-43.9</v>
      </c>
      <c r="K120" s="1">
        <v>-78.8</v>
      </c>
      <c r="L120" s="1">
        <v>10.6</v>
      </c>
      <c r="M120" s="1">
        <v>0</v>
      </c>
      <c r="N120" s="1">
        <v>0</v>
      </c>
      <c r="O120" s="1">
        <v>0</v>
      </c>
      <c r="P120" s="1">
        <v>68400</v>
      </c>
      <c r="Q120" s="1">
        <v>0</v>
      </c>
      <c r="R120" s="1">
        <v>0</v>
      </c>
      <c r="S120" s="1">
        <v>0</v>
      </c>
      <c r="T120" s="1">
        <v>5933442</v>
      </c>
      <c r="U120" s="1">
        <v>-69887.25</v>
      </c>
      <c r="V120" s="1"/>
    </row>
    <row r="121" spans="1:22">
      <c r="A121" s="6">
        <f t="shared" si="1"/>
        <v>263</v>
      </c>
      <c r="B121" s="1">
        <v>1592712000</v>
      </c>
      <c r="C121" s="1">
        <v>941</v>
      </c>
      <c r="D121" s="1">
        <v>11.54</v>
      </c>
      <c r="E121" s="1">
        <v>53</v>
      </c>
      <c r="F121" s="1">
        <v>0.25</v>
      </c>
      <c r="G121" s="1">
        <v>40.561999999999998</v>
      </c>
      <c r="H121" s="1">
        <v>18.309999999999999</v>
      </c>
      <c r="I121" s="1">
        <v>2.52</v>
      </c>
      <c r="J121" s="1">
        <v>-26.6</v>
      </c>
      <c r="K121" s="1">
        <v>-59.7</v>
      </c>
      <c r="L121" s="1">
        <v>9.9</v>
      </c>
      <c r="M121" s="1">
        <v>0</v>
      </c>
      <c r="N121" s="1">
        <v>0</v>
      </c>
      <c r="O121" s="1">
        <v>0</v>
      </c>
      <c r="P121" s="1">
        <v>68400</v>
      </c>
      <c r="Q121" s="1">
        <v>0</v>
      </c>
      <c r="R121" s="1">
        <v>0</v>
      </c>
      <c r="S121" s="1">
        <v>0</v>
      </c>
      <c r="T121" s="1">
        <v>5933442</v>
      </c>
      <c r="U121" s="1">
        <v>-69887.25</v>
      </c>
      <c r="V121" s="1"/>
    </row>
    <row r="122" spans="1:22">
      <c r="A122" s="6">
        <f t="shared" si="1"/>
        <v>263</v>
      </c>
      <c r="B122" s="1">
        <v>1592712000</v>
      </c>
      <c r="C122" s="1">
        <v>946</v>
      </c>
      <c r="D122" s="1">
        <v>11.55</v>
      </c>
      <c r="E122" s="1">
        <v>53</v>
      </c>
      <c r="F122" s="1">
        <v>0.25</v>
      </c>
      <c r="G122" s="1">
        <v>40.555</v>
      </c>
      <c r="H122" s="1">
        <v>18.305</v>
      </c>
      <c r="I122" s="1">
        <v>2.16</v>
      </c>
      <c r="J122" s="1">
        <v>-23.4</v>
      </c>
      <c r="K122" s="1">
        <v>-59</v>
      </c>
      <c r="L122" s="1">
        <v>9.9</v>
      </c>
      <c r="M122" s="1">
        <v>0</v>
      </c>
      <c r="N122" s="1">
        <v>0</v>
      </c>
      <c r="O122" s="1">
        <v>0</v>
      </c>
      <c r="P122" s="1">
        <v>68400</v>
      </c>
      <c r="Q122" s="1">
        <v>0</v>
      </c>
      <c r="R122" s="1">
        <v>0</v>
      </c>
      <c r="S122" s="1">
        <v>0</v>
      </c>
      <c r="T122" s="1">
        <v>5933442</v>
      </c>
      <c r="U122" s="1">
        <v>-69887.25</v>
      </c>
      <c r="V122" s="1"/>
    </row>
    <row r="123" spans="1:22">
      <c r="A123" s="6">
        <f t="shared" si="1"/>
        <v>263</v>
      </c>
      <c r="B123" s="1">
        <v>1592712000</v>
      </c>
      <c r="C123" s="1">
        <v>951</v>
      </c>
      <c r="D123" s="1">
        <v>11.55</v>
      </c>
      <c r="E123" s="1">
        <v>53</v>
      </c>
      <c r="F123" s="1">
        <v>0.25</v>
      </c>
      <c r="G123" s="1">
        <v>40.554000000000002</v>
      </c>
      <c r="H123" s="1">
        <v>18.303999999999998</v>
      </c>
      <c r="I123" s="1">
        <v>4.4400000000000004</v>
      </c>
      <c r="J123" s="1">
        <v>-44.1</v>
      </c>
      <c r="K123" s="1">
        <v>-78.099999999999994</v>
      </c>
      <c r="L123" s="1">
        <v>10.4</v>
      </c>
      <c r="M123" s="1">
        <v>0</v>
      </c>
      <c r="N123" s="1">
        <v>0</v>
      </c>
      <c r="O123" s="1">
        <v>0</v>
      </c>
      <c r="P123" s="1">
        <v>68400</v>
      </c>
      <c r="Q123" s="1">
        <v>0</v>
      </c>
      <c r="R123" s="1">
        <v>0</v>
      </c>
      <c r="S123" s="1">
        <v>0</v>
      </c>
      <c r="T123" s="1">
        <v>5933442</v>
      </c>
      <c r="U123" s="1">
        <v>-69887.25</v>
      </c>
      <c r="V123" s="1"/>
    </row>
    <row r="124" spans="1:22">
      <c r="A124" s="6">
        <f t="shared" si="1"/>
        <v>263</v>
      </c>
      <c r="B124" s="1">
        <v>1592712000</v>
      </c>
      <c r="C124" s="1">
        <v>956</v>
      </c>
      <c r="D124" s="1">
        <v>11.56</v>
      </c>
      <c r="E124" s="1">
        <v>53</v>
      </c>
      <c r="F124" s="1">
        <v>0.3</v>
      </c>
      <c r="G124" s="1">
        <v>40.552</v>
      </c>
      <c r="H124" s="1">
        <v>18.303000000000001</v>
      </c>
      <c r="I124" s="1">
        <v>4.34</v>
      </c>
      <c r="J124" s="1">
        <v>-43.2</v>
      </c>
      <c r="K124" s="1">
        <v>-76.099999999999994</v>
      </c>
      <c r="L124" s="1">
        <v>10.6</v>
      </c>
      <c r="M124" s="1">
        <v>0</v>
      </c>
      <c r="N124" s="1">
        <v>0</v>
      </c>
      <c r="O124" s="1">
        <v>0</v>
      </c>
      <c r="P124" s="1">
        <v>68400</v>
      </c>
      <c r="Q124" s="1">
        <v>0</v>
      </c>
      <c r="R124" s="1">
        <v>0</v>
      </c>
      <c r="S124" s="1">
        <v>0</v>
      </c>
      <c r="T124" s="1">
        <v>5933442</v>
      </c>
      <c r="U124" s="1">
        <v>-69887.25</v>
      </c>
      <c r="V124" s="1"/>
    </row>
    <row r="125" spans="1:22">
      <c r="A125" s="6">
        <f t="shared" si="1"/>
        <v>263</v>
      </c>
      <c r="B125" s="1">
        <v>1592712000</v>
      </c>
      <c r="C125" s="1">
        <v>961</v>
      </c>
      <c r="D125" s="1">
        <v>11.56</v>
      </c>
      <c r="E125" s="1">
        <v>53</v>
      </c>
      <c r="F125" s="1">
        <v>0.31</v>
      </c>
      <c r="G125" s="1">
        <v>40.551000000000002</v>
      </c>
      <c r="H125" s="1">
        <v>18.302</v>
      </c>
      <c r="I125" s="1">
        <v>2.4500000000000002</v>
      </c>
      <c r="J125" s="1">
        <v>-26</v>
      </c>
      <c r="K125" s="1">
        <v>-57.1</v>
      </c>
      <c r="L125" s="1">
        <v>10.5</v>
      </c>
      <c r="M125" s="1">
        <v>0</v>
      </c>
      <c r="N125" s="1">
        <v>0</v>
      </c>
      <c r="O125" s="1">
        <v>0</v>
      </c>
      <c r="P125" s="1">
        <v>68400</v>
      </c>
      <c r="Q125" s="1">
        <v>0</v>
      </c>
      <c r="R125" s="1">
        <v>0</v>
      </c>
      <c r="S125" s="1">
        <v>0</v>
      </c>
      <c r="T125" s="1">
        <v>5933442</v>
      </c>
      <c r="U125" s="1">
        <v>-69887.25</v>
      </c>
      <c r="V125" s="1"/>
    </row>
    <row r="126" spans="1:22">
      <c r="A126" s="6">
        <f t="shared" si="1"/>
        <v>263</v>
      </c>
      <c r="B126" s="1">
        <v>1592712000</v>
      </c>
      <c r="C126" s="1">
        <v>966</v>
      </c>
      <c r="D126" s="1">
        <v>11.56</v>
      </c>
      <c r="E126" s="1">
        <v>54</v>
      </c>
      <c r="F126" s="1">
        <v>0.32</v>
      </c>
      <c r="G126" s="1">
        <v>40.287999999999997</v>
      </c>
      <c r="H126" s="1">
        <v>18.117000000000001</v>
      </c>
      <c r="I126" s="1">
        <v>2.14</v>
      </c>
      <c r="J126" s="1">
        <v>-23.1</v>
      </c>
      <c r="K126" s="1">
        <v>-57</v>
      </c>
      <c r="L126" s="1">
        <v>9.9</v>
      </c>
      <c r="M126" s="1">
        <v>0</v>
      </c>
      <c r="N126" s="1">
        <v>0</v>
      </c>
      <c r="O126" s="1">
        <v>0</v>
      </c>
      <c r="P126" s="1">
        <v>68400</v>
      </c>
      <c r="Q126" s="1">
        <v>0</v>
      </c>
      <c r="R126" s="1">
        <v>0</v>
      </c>
      <c r="S126" s="1">
        <v>0</v>
      </c>
      <c r="T126" s="1">
        <v>5933442</v>
      </c>
      <c r="U126" s="1">
        <v>-69887.25</v>
      </c>
    </row>
    <row r="127" spans="1:22">
      <c r="A127" s="6">
        <f t="shared" si="1"/>
        <v>263</v>
      </c>
      <c r="B127" s="1">
        <v>1592712000</v>
      </c>
      <c r="C127" s="1">
        <v>971</v>
      </c>
      <c r="D127" s="1">
        <v>11.57</v>
      </c>
      <c r="E127" s="1">
        <v>52</v>
      </c>
      <c r="F127" s="1">
        <v>0.33</v>
      </c>
      <c r="G127" s="1">
        <v>39.581000000000003</v>
      </c>
      <c r="H127" s="1">
        <v>17.62</v>
      </c>
      <c r="I127" s="1">
        <v>4.4000000000000004</v>
      </c>
      <c r="J127" s="1">
        <v>-43.7</v>
      </c>
      <c r="K127" s="1">
        <v>-76.5</v>
      </c>
      <c r="L127" s="1">
        <v>9.4</v>
      </c>
      <c r="M127" s="1">
        <v>0</v>
      </c>
      <c r="N127" s="1">
        <v>0</v>
      </c>
      <c r="O127" s="1">
        <v>0</v>
      </c>
      <c r="P127" s="1">
        <v>68400</v>
      </c>
      <c r="Q127" s="1">
        <v>0</v>
      </c>
      <c r="R127" s="1">
        <v>0</v>
      </c>
      <c r="S127" s="1">
        <v>0</v>
      </c>
      <c r="T127" s="1">
        <v>5933442</v>
      </c>
      <c r="U127" s="1">
        <v>-69887.25</v>
      </c>
    </row>
    <row r="128" spans="1:22">
      <c r="A128" s="6">
        <f t="shared" si="1"/>
        <v>263</v>
      </c>
      <c r="B128" s="1">
        <v>1592712000</v>
      </c>
      <c r="C128" s="1">
        <v>976</v>
      </c>
      <c r="D128" s="1">
        <v>11.6</v>
      </c>
      <c r="E128" s="1">
        <v>52</v>
      </c>
      <c r="F128" s="1">
        <v>0.28999999999999998</v>
      </c>
      <c r="G128" s="1">
        <v>38.945</v>
      </c>
      <c r="H128" s="1">
        <v>17.172000000000001</v>
      </c>
      <c r="I128" s="1">
        <v>4.37</v>
      </c>
      <c r="J128" s="1">
        <v>-43.5</v>
      </c>
      <c r="K128" s="1">
        <v>-73.900000000000006</v>
      </c>
      <c r="L128" s="1">
        <v>9.3000000000000007</v>
      </c>
      <c r="M128" s="1">
        <v>0</v>
      </c>
      <c r="N128" s="1">
        <v>0</v>
      </c>
      <c r="O128" s="1">
        <v>0</v>
      </c>
      <c r="P128" s="1">
        <v>68400</v>
      </c>
      <c r="Q128" s="1">
        <v>0</v>
      </c>
      <c r="R128" s="1">
        <v>0</v>
      </c>
      <c r="S128" s="1">
        <v>0</v>
      </c>
      <c r="T128" s="1">
        <v>5933442</v>
      </c>
      <c r="U128" s="1">
        <v>-69887.25</v>
      </c>
    </row>
    <row r="129" spans="1:21">
      <c r="A129" s="6">
        <f t="shared" si="1"/>
        <v>263</v>
      </c>
      <c r="B129" s="1">
        <v>1592712000</v>
      </c>
      <c r="C129" s="1">
        <v>981</v>
      </c>
      <c r="D129" s="1">
        <v>11.65</v>
      </c>
      <c r="E129" s="1">
        <v>51</v>
      </c>
      <c r="F129" s="1">
        <v>0.27</v>
      </c>
      <c r="G129" s="1">
        <v>38.595999999999997</v>
      </c>
      <c r="H129" s="1">
        <v>16.925999999999998</v>
      </c>
      <c r="I129" s="1">
        <v>2.5</v>
      </c>
      <c r="J129" s="1">
        <v>-26.4</v>
      </c>
      <c r="K129" s="1">
        <v>-53.8</v>
      </c>
      <c r="L129" s="1">
        <v>9.3000000000000007</v>
      </c>
      <c r="M129" s="1">
        <v>0</v>
      </c>
      <c r="N129" s="1">
        <v>0</v>
      </c>
      <c r="O129" s="1">
        <v>0</v>
      </c>
      <c r="P129" s="1">
        <v>68400</v>
      </c>
      <c r="Q129" s="1">
        <v>0</v>
      </c>
      <c r="R129" s="1">
        <v>0</v>
      </c>
      <c r="S129" s="1">
        <v>0</v>
      </c>
      <c r="T129" s="1">
        <v>5933442</v>
      </c>
      <c r="U129" s="1">
        <v>-69887.25</v>
      </c>
    </row>
    <row r="130" spans="1:21">
      <c r="A130" s="6">
        <f t="shared" si="1"/>
        <v>263</v>
      </c>
      <c r="B130" s="1">
        <v>1592712000</v>
      </c>
      <c r="C130" s="1">
        <v>986</v>
      </c>
      <c r="D130" s="1">
        <v>11.69</v>
      </c>
      <c r="E130" s="1">
        <v>51</v>
      </c>
      <c r="F130" s="1">
        <v>0.26</v>
      </c>
      <c r="G130" s="1">
        <v>38.503</v>
      </c>
      <c r="H130" s="1">
        <v>16.861000000000001</v>
      </c>
      <c r="I130" s="1">
        <v>2.14</v>
      </c>
      <c r="J130" s="1">
        <v>-23.1</v>
      </c>
      <c r="K130" s="1">
        <v>-52.3</v>
      </c>
      <c r="L130" s="1">
        <v>9.6999999999999993</v>
      </c>
      <c r="M130" s="1">
        <v>0</v>
      </c>
      <c r="N130" s="1">
        <v>0</v>
      </c>
      <c r="O130" s="1">
        <v>0</v>
      </c>
      <c r="P130" s="1">
        <v>68400</v>
      </c>
      <c r="Q130" s="1">
        <v>0</v>
      </c>
      <c r="R130" s="1">
        <v>0</v>
      </c>
      <c r="S130" s="1">
        <v>0</v>
      </c>
      <c r="T130" s="1">
        <v>5933442</v>
      </c>
      <c r="U130" s="1">
        <v>-69887.25</v>
      </c>
    </row>
    <row r="131" spans="1:21">
      <c r="A131" s="6">
        <f t="shared" si="1"/>
        <v>263</v>
      </c>
      <c r="B131" s="1">
        <v>1592712000</v>
      </c>
      <c r="C131" s="1">
        <v>991</v>
      </c>
      <c r="D131" s="1">
        <v>11.73</v>
      </c>
      <c r="E131" s="1">
        <v>51</v>
      </c>
      <c r="F131" s="1">
        <v>0.26</v>
      </c>
      <c r="G131" s="1">
        <v>38.475000000000001</v>
      </c>
      <c r="H131" s="1">
        <v>16.841999999999999</v>
      </c>
      <c r="I131" s="1">
        <v>4.37</v>
      </c>
      <c r="J131" s="1">
        <v>-43.5</v>
      </c>
      <c r="K131" s="1">
        <v>-71.099999999999994</v>
      </c>
      <c r="L131" s="1">
        <v>9.6999999999999993</v>
      </c>
      <c r="M131" s="1">
        <v>0</v>
      </c>
      <c r="N131" s="1">
        <v>0</v>
      </c>
      <c r="O131" s="1">
        <v>0</v>
      </c>
      <c r="P131" s="1">
        <v>68400</v>
      </c>
      <c r="Q131" s="1">
        <v>0</v>
      </c>
      <c r="R131" s="1">
        <v>0</v>
      </c>
      <c r="S131" s="1">
        <v>0</v>
      </c>
      <c r="T131" s="1">
        <v>5933442</v>
      </c>
      <c r="U131" s="1">
        <v>-69887.25</v>
      </c>
    </row>
    <row r="132" spans="1:21">
      <c r="A132" s="6">
        <f t="shared" si="1"/>
        <v>263</v>
      </c>
      <c r="B132" s="1">
        <v>1592712000</v>
      </c>
      <c r="C132" s="1">
        <v>996</v>
      </c>
      <c r="D132" s="1">
        <v>11.75</v>
      </c>
      <c r="E132" s="1">
        <v>51</v>
      </c>
      <c r="F132" s="1">
        <v>0.32</v>
      </c>
      <c r="G132" s="1">
        <v>38.154000000000003</v>
      </c>
      <c r="H132" s="1">
        <v>16.614999999999998</v>
      </c>
      <c r="I132" s="1">
        <v>4.33</v>
      </c>
      <c r="J132" s="1">
        <v>-43.2</v>
      </c>
      <c r="K132" s="1">
        <v>-68.8</v>
      </c>
      <c r="L132" s="1">
        <v>10.199999999999999</v>
      </c>
      <c r="M132" s="1">
        <v>0</v>
      </c>
      <c r="N132" s="1">
        <v>0</v>
      </c>
      <c r="O132" s="1">
        <v>0</v>
      </c>
      <c r="P132" s="1">
        <v>68400</v>
      </c>
      <c r="Q132" s="1">
        <v>0</v>
      </c>
      <c r="R132" s="1">
        <v>0</v>
      </c>
      <c r="S132" s="1">
        <v>0</v>
      </c>
      <c r="T132" s="1">
        <v>5933442</v>
      </c>
      <c r="U132" s="1">
        <v>-69887.25</v>
      </c>
    </row>
    <row r="133" spans="1:21">
      <c r="A133" s="6">
        <f t="shared" si="1"/>
        <v>263</v>
      </c>
      <c r="B133" s="1">
        <v>1592712000</v>
      </c>
      <c r="C133" s="1">
        <v>1001</v>
      </c>
      <c r="D133" s="1">
        <v>11.78</v>
      </c>
      <c r="E133" s="1">
        <v>51</v>
      </c>
      <c r="F133" s="1">
        <v>0.32</v>
      </c>
      <c r="G133" s="1">
        <v>37.65</v>
      </c>
      <c r="H133" s="1">
        <v>16.260999999999999</v>
      </c>
      <c r="I133" s="1">
        <v>2.5</v>
      </c>
      <c r="J133" s="1">
        <v>-26.4</v>
      </c>
      <c r="K133" s="1">
        <v>-49.5</v>
      </c>
      <c r="L133" s="1">
        <v>10.3</v>
      </c>
      <c r="M133" s="1">
        <v>0</v>
      </c>
      <c r="N133" s="1">
        <v>0</v>
      </c>
      <c r="O133" s="1">
        <v>0</v>
      </c>
      <c r="P133" s="1">
        <v>68400</v>
      </c>
      <c r="Q133" s="1">
        <v>0</v>
      </c>
      <c r="R133" s="1">
        <v>0</v>
      </c>
      <c r="S133" s="1">
        <v>0</v>
      </c>
      <c r="T133" s="1">
        <v>5933442</v>
      </c>
      <c r="U133" s="1">
        <v>-69887.25</v>
      </c>
    </row>
    <row r="134" spans="1:21">
      <c r="A134" s="6">
        <f t="shared" ref="A134:A197" si="2">("09/20/2012")-("1/1/2012")</f>
        <v>263</v>
      </c>
      <c r="B134" s="1">
        <v>1592712000</v>
      </c>
      <c r="C134" s="1">
        <v>1006</v>
      </c>
      <c r="D134" s="1">
        <v>11.82</v>
      </c>
      <c r="E134" s="1">
        <v>50</v>
      </c>
      <c r="F134" s="1">
        <v>0.28999999999999998</v>
      </c>
      <c r="G134" s="1">
        <v>37.478999999999999</v>
      </c>
      <c r="H134" s="1">
        <v>16.140999999999998</v>
      </c>
      <c r="I134" s="1">
        <v>2.16</v>
      </c>
      <c r="J134" s="1">
        <v>-23.3</v>
      </c>
      <c r="K134" s="1">
        <v>-48.1</v>
      </c>
      <c r="L134" s="1">
        <v>10.7</v>
      </c>
      <c r="M134" s="1">
        <v>0</v>
      </c>
      <c r="N134" s="1">
        <v>0</v>
      </c>
      <c r="O134" s="1">
        <v>0</v>
      </c>
      <c r="P134" s="1">
        <v>68400</v>
      </c>
      <c r="Q134" s="1">
        <v>0</v>
      </c>
      <c r="R134" s="1">
        <v>0</v>
      </c>
      <c r="S134" s="1">
        <v>0</v>
      </c>
      <c r="T134" s="1">
        <v>5933442</v>
      </c>
      <c r="U134" s="1">
        <v>-69887.25</v>
      </c>
    </row>
    <row r="135" spans="1:21">
      <c r="A135" s="6">
        <f t="shared" si="2"/>
        <v>263</v>
      </c>
      <c r="B135" s="1">
        <v>1592712000</v>
      </c>
      <c r="C135" s="1">
        <v>1011</v>
      </c>
      <c r="D135" s="1">
        <v>11.85</v>
      </c>
      <c r="E135" s="1">
        <v>50</v>
      </c>
      <c r="F135" s="1">
        <v>0.27</v>
      </c>
      <c r="G135" s="1">
        <v>37.436999999999998</v>
      </c>
      <c r="H135" s="1">
        <v>16.111000000000001</v>
      </c>
      <c r="I135" s="1">
        <v>4.37</v>
      </c>
      <c r="J135" s="1">
        <v>-43.5</v>
      </c>
      <c r="K135" s="1">
        <v>-66.599999999999994</v>
      </c>
      <c r="L135" s="1">
        <v>10.7</v>
      </c>
      <c r="M135" s="1">
        <v>0</v>
      </c>
      <c r="N135" s="1">
        <v>0</v>
      </c>
      <c r="O135" s="1">
        <v>0</v>
      </c>
      <c r="P135" s="1">
        <v>68400</v>
      </c>
      <c r="Q135" s="1">
        <v>0</v>
      </c>
      <c r="R135" s="1">
        <v>0</v>
      </c>
      <c r="S135" s="1">
        <v>0</v>
      </c>
      <c r="T135" s="1">
        <v>5933442</v>
      </c>
      <c r="U135" s="1">
        <v>-69887.25</v>
      </c>
    </row>
    <row r="136" spans="1:21">
      <c r="A136" s="6">
        <f t="shared" si="2"/>
        <v>263</v>
      </c>
      <c r="B136" s="1">
        <v>1592712000</v>
      </c>
      <c r="C136" s="1">
        <v>1016</v>
      </c>
      <c r="D136" s="1">
        <v>11.87</v>
      </c>
      <c r="E136" s="1">
        <v>50</v>
      </c>
      <c r="F136" s="1">
        <v>0.26</v>
      </c>
      <c r="G136" s="1">
        <v>37.420999999999999</v>
      </c>
      <c r="H136" s="1">
        <v>16.100000000000001</v>
      </c>
      <c r="I136" s="1">
        <v>4.3099999999999996</v>
      </c>
      <c r="J136" s="1">
        <v>-43</v>
      </c>
      <c r="K136" s="1">
        <v>-64.099999999999994</v>
      </c>
      <c r="L136" s="1">
        <v>11</v>
      </c>
      <c r="M136" s="1">
        <v>0</v>
      </c>
      <c r="N136" s="1">
        <v>0</v>
      </c>
      <c r="O136" s="1">
        <v>0</v>
      </c>
      <c r="P136" s="1">
        <v>68400</v>
      </c>
      <c r="Q136" s="1">
        <v>0</v>
      </c>
      <c r="R136" s="1">
        <v>0</v>
      </c>
      <c r="S136" s="1">
        <v>0</v>
      </c>
      <c r="T136" s="1">
        <v>5933442</v>
      </c>
      <c r="U136" s="1">
        <v>-69887.25</v>
      </c>
    </row>
    <row r="137" spans="1:21">
      <c r="A137" s="6">
        <f t="shared" si="2"/>
        <v>263</v>
      </c>
      <c r="B137" s="1">
        <v>1592712000</v>
      </c>
      <c r="C137" s="1">
        <v>1021</v>
      </c>
      <c r="D137" s="1">
        <v>11.88</v>
      </c>
      <c r="E137" s="1">
        <v>50</v>
      </c>
      <c r="F137" s="1">
        <v>0.25</v>
      </c>
      <c r="G137" s="1">
        <v>37.414999999999999</v>
      </c>
      <c r="H137" s="1">
        <v>16.096</v>
      </c>
      <c r="I137" s="1">
        <v>2.48</v>
      </c>
      <c r="J137" s="1">
        <v>-26.2</v>
      </c>
      <c r="K137" s="1">
        <v>-45.4</v>
      </c>
      <c r="L137" s="1">
        <v>10.8</v>
      </c>
      <c r="M137" s="1">
        <v>0</v>
      </c>
      <c r="N137" s="1">
        <v>0</v>
      </c>
      <c r="O137" s="1">
        <v>0</v>
      </c>
      <c r="P137" s="1">
        <v>68400</v>
      </c>
      <c r="Q137" s="1">
        <v>0</v>
      </c>
      <c r="R137" s="1">
        <v>0</v>
      </c>
      <c r="S137" s="1">
        <v>0</v>
      </c>
      <c r="T137" s="1">
        <v>5933442</v>
      </c>
      <c r="U137" s="1">
        <v>-69887.25</v>
      </c>
    </row>
    <row r="138" spans="1:21">
      <c r="A138" s="6">
        <f t="shared" si="2"/>
        <v>263</v>
      </c>
      <c r="B138" s="1">
        <v>1592712000</v>
      </c>
      <c r="C138" s="1">
        <v>1026</v>
      </c>
      <c r="D138" s="1">
        <v>11.88</v>
      </c>
      <c r="E138" s="1">
        <v>50</v>
      </c>
      <c r="F138" s="1">
        <v>0.25</v>
      </c>
      <c r="G138" s="1">
        <v>37.417000000000002</v>
      </c>
      <c r="H138" s="1">
        <v>16.097000000000001</v>
      </c>
      <c r="I138" s="1">
        <v>2.13</v>
      </c>
      <c r="J138" s="1">
        <v>-23.1</v>
      </c>
      <c r="K138" s="1">
        <v>-44.2</v>
      </c>
      <c r="L138" s="1">
        <v>10.6</v>
      </c>
      <c r="M138" s="1">
        <v>0</v>
      </c>
      <c r="N138" s="1">
        <v>0</v>
      </c>
      <c r="O138" s="1">
        <v>0</v>
      </c>
      <c r="P138" s="1">
        <v>68400</v>
      </c>
      <c r="Q138" s="1">
        <v>0</v>
      </c>
      <c r="R138" s="1">
        <v>0</v>
      </c>
      <c r="S138" s="1">
        <v>0</v>
      </c>
      <c r="T138" s="1">
        <v>5933442</v>
      </c>
      <c r="U138" s="1">
        <v>-69887.25</v>
      </c>
    </row>
    <row r="139" spans="1:21">
      <c r="A139" s="6">
        <f t="shared" si="2"/>
        <v>263</v>
      </c>
      <c r="B139" s="1">
        <v>1592712000</v>
      </c>
      <c r="C139" s="1">
        <v>1031</v>
      </c>
      <c r="D139" s="1">
        <v>11.89</v>
      </c>
      <c r="E139" s="1">
        <v>50</v>
      </c>
      <c r="F139" s="1">
        <v>0.25</v>
      </c>
      <c r="G139" s="1">
        <v>37.133000000000003</v>
      </c>
      <c r="H139" s="1">
        <v>15.898</v>
      </c>
      <c r="I139" s="1">
        <v>4.33</v>
      </c>
      <c r="J139" s="1">
        <v>-43.1</v>
      </c>
      <c r="K139" s="1">
        <v>-62.7</v>
      </c>
      <c r="L139" s="1">
        <v>10.1</v>
      </c>
      <c r="M139" s="1">
        <v>0</v>
      </c>
      <c r="N139" s="1">
        <v>0</v>
      </c>
      <c r="O139" s="1">
        <v>0</v>
      </c>
      <c r="P139" s="1">
        <v>68400</v>
      </c>
      <c r="Q139" s="1">
        <v>0</v>
      </c>
      <c r="R139" s="1">
        <v>0</v>
      </c>
      <c r="S139" s="1">
        <v>0</v>
      </c>
      <c r="T139" s="1">
        <v>5933442</v>
      </c>
      <c r="U139" s="1">
        <v>-69887.25</v>
      </c>
    </row>
    <row r="140" spans="1:21">
      <c r="A140" s="6">
        <f t="shared" si="2"/>
        <v>263</v>
      </c>
      <c r="B140" s="1">
        <v>1592712000</v>
      </c>
      <c r="C140" s="1">
        <v>1036</v>
      </c>
      <c r="D140" s="1">
        <v>11.91</v>
      </c>
      <c r="E140" s="1">
        <v>50</v>
      </c>
      <c r="F140" s="1">
        <v>0.24</v>
      </c>
      <c r="G140" s="1">
        <v>36.893999999999998</v>
      </c>
      <c r="H140" s="1">
        <v>15.728999999999999</v>
      </c>
      <c r="I140" s="1">
        <v>4.32</v>
      </c>
      <c r="J140" s="1">
        <v>-43</v>
      </c>
      <c r="K140" s="1">
        <v>-60.9</v>
      </c>
      <c r="L140" s="1">
        <v>9.6999999999999993</v>
      </c>
      <c r="M140" s="1">
        <v>0</v>
      </c>
      <c r="N140" s="1">
        <v>0</v>
      </c>
      <c r="O140" s="1">
        <v>0</v>
      </c>
      <c r="P140" s="1">
        <v>68400</v>
      </c>
      <c r="Q140" s="1">
        <v>0</v>
      </c>
      <c r="R140" s="1">
        <v>0</v>
      </c>
      <c r="S140" s="1">
        <v>0</v>
      </c>
      <c r="T140" s="1">
        <v>5933442</v>
      </c>
      <c r="U140" s="1">
        <v>-69887.25</v>
      </c>
    </row>
    <row r="141" spans="1:21">
      <c r="A141"/>
      <c r="C141"/>
      <c r="D141"/>
      <c r="E141"/>
      <c r="F141"/>
      <c r="G141"/>
      <c r="H141"/>
      <c r="I141"/>
      <c r="J141"/>
      <c r="K141"/>
      <c r="L141"/>
    </row>
    <row r="142" spans="1:21">
      <c r="A142"/>
      <c r="C142"/>
      <c r="D142"/>
      <c r="E142"/>
      <c r="F142"/>
      <c r="G142"/>
      <c r="H142"/>
      <c r="I142"/>
      <c r="J142"/>
      <c r="K142"/>
      <c r="L142"/>
    </row>
    <row r="143" spans="1:21">
      <c r="A143"/>
      <c r="C143"/>
      <c r="D143"/>
      <c r="E143"/>
      <c r="F143"/>
      <c r="G143"/>
      <c r="H143"/>
      <c r="I143"/>
      <c r="J143"/>
      <c r="K143"/>
      <c r="L143"/>
    </row>
    <row r="144" spans="1:21">
      <c r="A144"/>
      <c r="C144"/>
      <c r="D144"/>
      <c r="E144"/>
      <c r="F144"/>
      <c r="G144"/>
      <c r="H144"/>
      <c r="I144"/>
      <c r="J144"/>
      <c r="K144"/>
      <c r="L144"/>
    </row>
    <row r="145" spans="1:12">
      <c r="A145"/>
      <c r="C145"/>
      <c r="D145"/>
      <c r="E145"/>
      <c r="F145"/>
      <c r="G145"/>
      <c r="H145"/>
      <c r="I145"/>
      <c r="J145"/>
      <c r="K145"/>
      <c r="L145"/>
    </row>
    <row r="146" spans="1:12">
      <c r="A146"/>
      <c r="C146"/>
      <c r="D146"/>
      <c r="E146"/>
      <c r="F146"/>
      <c r="G146"/>
      <c r="H146"/>
      <c r="I146"/>
      <c r="J146"/>
      <c r="K146"/>
      <c r="L146"/>
    </row>
    <row r="147" spans="1:12">
      <c r="A147"/>
      <c r="C147"/>
      <c r="D147"/>
      <c r="E147"/>
      <c r="F147"/>
      <c r="G147"/>
      <c r="H147"/>
      <c r="I147"/>
      <c r="J147"/>
      <c r="K147"/>
      <c r="L147"/>
    </row>
    <row r="148" spans="1:12">
      <c r="A148"/>
      <c r="C148"/>
      <c r="D148"/>
      <c r="E148"/>
      <c r="F148"/>
      <c r="G148"/>
      <c r="H148"/>
      <c r="I148"/>
      <c r="J148"/>
      <c r="K148"/>
      <c r="L148"/>
    </row>
    <row r="149" spans="1:12">
      <c r="A149"/>
      <c r="C149"/>
      <c r="D149"/>
      <c r="E149"/>
      <c r="F149"/>
      <c r="G149"/>
      <c r="H149"/>
      <c r="I149"/>
      <c r="J149"/>
      <c r="K149"/>
      <c r="L149"/>
    </row>
    <row r="150" spans="1:12">
      <c r="A150"/>
      <c r="C150"/>
      <c r="D150"/>
      <c r="E150"/>
      <c r="F150"/>
      <c r="G150"/>
      <c r="H150"/>
      <c r="I150"/>
      <c r="J150"/>
      <c r="K150"/>
      <c r="L150"/>
    </row>
    <row r="151" spans="1:12">
      <c r="A151"/>
      <c r="C151"/>
      <c r="D151"/>
      <c r="E151"/>
      <c r="F151"/>
      <c r="G151"/>
      <c r="H151"/>
      <c r="I151"/>
      <c r="J151"/>
      <c r="K151"/>
      <c r="L151"/>
    </row>
    <row r="152" spans="1:12">
      <c r="A152"/>
      <c r="C152"/>
      <c r="D152"/>
      <c r="E152"/>
      <c r="F152"/>
      <c r="G152"/>
      <c r="H152"/>
      <c r="I152"/>
      <c r="J152"/>
      <c r="K152"/>
      <c r="L152"/>
    </row>
    <row r="153" spans="1:12">
      <c r="A153"/>
      <c r="C153"/>
      <c r="D153"/>
      <c r="E153"/>
      <c r="F153"/>
      <c r="G153"/>
      <c r="H153"/>
      <c r="I153"/>
      <c r="J153"/>
      <c r="K153"/>
      <c r="L153"/>
    </row>
    <row r="154" spans="1:12">
      <c r="A154"/>
      <c r="C154"/>
      <c r="D154"/>
      <c r="E154"/>
      <c r="F154"/>
      <c r="G154"/>
      <c r="H154"/>
      <c r="I154"/>
      <c r="J154"/>
      <c r="K154"/>
      <c r="L154"/>
    </row>
    <row r="155" spans="1:12">
      <c r="A155"/>
      <c r="C155"/>
      <c r="D155"/>
      <c r="E155"/>
      <c r="F155"/>
      <c r="G155"/>
      <c r="H155"/>
      <c r="I155"/>
      <c r="J155"/>
      <c r="K155"/>
      <c r="L155"/>
    </row>
    <row r="156" spans="1:12">
      <c r="A156"/>
      <c r="C156"/>
      <c r="D156"/>
      <c r="E156"/>
      <c r="F156"/>
      <c r="G156"/>
      <c r="H156"/>
      <c r="I156"/>
      <c r="J156"/>
      <c r="K156"/>
      <c r="L156"/>
    </row>
    <row r="157" spans="1:12">
      <c r="A157"/>
      <c r="C157"/>
      <c r="D157"/>
      <c r="E157"/>
      <c r="F157"/>
      <c r="G157"/>
      <c r="H157"/>
      <c r="I157"/>
      <c r="J157"/>
      <c r="K157"/>
      <c r="L157"/>
    </row>
    <row r="158" spans="1:12">
      <c r="A158"/>
      <c r="C158"/>
      <c r="D158"/>
      <c r="E158"/>
      <c r="F158"/>
      <c r="G158"/>
      <c r="H158"/>
      <c r="I158"/>
      <c r="J158"/>
      <c r="K158"/>
      <c r="L158"/>
    </row>
    <row r="159" spans="1:12">
      <c r="A159"/>
      <c r="C159"/>
      <c r="D159"/>
      <c r="E159"/>
      <c r="F159"/>
      <c r="G159"/>
      <c r="H159"/>
      <c r="I159"/>
      <c r="J159"/>
      <c r="K159"/>
      <c r="L159"/>
    </row>
    <row r="160" spans="1:12">
      <c r="A160"/>
      <c r="C160"/>
      <c r="D160"/>
      <c r="E160"/>
      <c r="F160"/>
      <c r="G160"/>
      <c r="H160"/>
      <c r="I160"/>
      <c r="J160"/>
      <c r="K160"/>
      <c r="L160"/>
    </row>
    <row r="161" spans="1:12">
      <c r="A161"/>
      <c r="C161"/>
      <c r="D161"/>
      <c r="E161"/>
      <c r="F161"/>
      <c r="G161"/>
      <c r="H161"/>
      <c r="I161"/>
      <c r="J161"/>
      <c r="K161"/>
      <c r="L161"/>
    </row>
    <row r="162" spans="1:12">
      <c r="A162"/>
      <c r="C162"/>
      <c r="D162"/>
      <c r="E162"/>
      <c r="F162"/>
      <c r="G162"/>
      <c r="H162"/>
      <c r="I162"/>
      <c r="J162"/>
      <c r="K162"/>
      <c r="L162"/>
    </row>
    <row r="163" spans="1:12">
      <c r="A163"/>
      <c r="C163"/>
      <c r="D163"/>
      <c r="E163"/>
      <c r="F163"/>
      <c r="G163"/>
      <c r="H163"/>
      <c r="I163"/>
      <c r="J163"/>
      <c r="K163"/>
      <c r="L163"/>
    </row>
    <row r="164" spans="1:12">
      <c r="A164"/>
      <c r="C164"/>
      <c r="D164"/>
      <c r="E164"/>
      <c r="F164"/>
      <c r="G164"/>
      <c r="H164"/>
      <c r="I164"/>
      <c r="J164"/>
      <c r="K164"/>
      <c r="L164"/>
    </row>
    <row r="165" spans="1:12">
      <c r="A165"/>
      <c r="C165"/>
      <c r="D165"/>
      <c r="E165"/>
      <c r="F165"/>
      <c r="G165"/>
      <c r="H165"/>
      <c r="I165"/>
      <c r="J165"/>
      <c r="K165"/>
      <c r="L165"/>
    </row>
    <row r="166" spans="1:12">
      <c r="A166"/>
      <c r="C166"/>
      <c r="D166"/>
      <c r="E166"/>
      <c r="F166"/>
      <c r="G166"/>
      <c r="H166"/>
      <c r="I166"/>
      <c r="J166"/>
      <c r="K166"/>
      <c r="L166"/>
    </row>
    <row r="167" spans="1:12">
      <c r="A167"/>
      <c r="C167"/>
      <c r="D167"/>
      <c r="E167"/>
      <c r="F167"/>
      <c r="G167"/>
      <c r="H167"/>
      <c r="I167"/>
      <c r="J167"/>
      <c r="K167"/>
      <c r="L167"/>
    </row>
    <row r="168" spans="1:12">
      <c r="A168"/>
      <c r="C168"/>
      <c r="D168"/>
      <c r="E168"/>
      <c r="F168"/>
      <c r="G168"/>
      <c r="H168"/>
      <c r="I168"/>
      <c r="J168"/>
      <c r="K168"/>
      <c r="L168"/>
    </row>
    <row r="169" spans="1:12">
      <c r="A169"/>
      <c r="C169"/>
      <c r="D169"/>
      <c r="E169"/>
      <c r="F169"/>
      <c r="G169"/>
      <c r="H169"/>
      <c r="I169"/>
      <c r="J169"/>
      <c r="K169"/>
      <c r="L169"/>
    </row>
    <row r="170" spans="1:12">
      <c r="A170"/>
      <c r="C170"/>
      <c r="D170"/>
      <c r="E170"/>
      <c r="F170"/>
      <c r="G170"/>
      <c r="H170"/>
      <c r="I170"/>
      <c r="J170"/>
      <c r="K170"/>
      <c r="L170"/>
    </row>
    <row r="171" spans="1:12">
      <c r="A171"/>
      <c r="C171"/>
      <c r="D171"/>
      <c r="E171"/>
      <c r="F171"/>
      <c r="G171"/>
      <c r="H171"/>
      <c r="I171"/>
      <c r="J171"/>
      <c r="K171"/>
      <c r="L171"/>
    </row>
    <row r="172" spans="1:12">
      <c r="A172"/>
      <c r="C172"/>
      <c r="D172"/>
      <c r="E172"/>
      <c r="F172"/>
      <c r="G172"/>
      <c r="H172"/>
      <c r="I172"/>
      <c r="J172"/>
      <c r="K172"/>
      <c r="L172"/>
    </row>
    <row r="173" spans="1:12">
      <c r="A173"/>
      <c r="C173"/>
      <c r="D173"/>
      <c r="E173"/>
      <c r="F173"/>
      <c r="G173"/>
      <c r="H173"/>
      <c r="I173"/>
      <c r="J173"/>
      <c r="K173"/>
      <c r="L173"/>
    </row>
    <row r="174" spans="1:12">
      <c r="A174"/>
      <c r="C174"/>
      <c r="D174"/>
      <c r="E174"/>
      <c r="F174"/>
      <c r="G174"/>
      <c r="H174"/>
      <c r="I174"/>
      <c r="J174"/>
      <c r="K174"/>
      <c r="L174"/>
    </row>
    <row r="175" spans="1:12">
      <c r="A175"/>
      <c r="C175"/>
      <c r="D175"/>
      <c r="E175"/>
      <c r="F175"/>
      <c r="G175"/>
      <c r="H175"/>
      <c r="I175"/>
      <c r="J175"/>
      <c r="K175"/>
      <c r="L175"/>
    </row>
    <row r="176" spans="1:12">
      <c r="A176"/>
      <c r="C176"/>
      <c r="D176"/>
      <c r="E176"/>
      <c r="F176"/>
      <c r="G176"/>
      <c r="H176"/>
      <c r="I176"/>
      <c r="J176"/>
      <c r="K176"/>
      <c r="L176"/>
    </row>
    <row r="177" spans="1:12">
      <c r="A177"/>
      <c r="C177"/>
      <c r="D177"/>
      <c r="E177"/>
      <c r="F177"/>
      <c r="G177"/>
      <c r="H177"/>
      <c r="I177"/>
      <c r="J177"/>
      <c r="K177"/>
      <c r="L177"/>
    </row>
    <row r="178" spans="1:12">
      <c r="A178"/>
      <c r="C178"/>
      <c r="D178"/>
      <c r="E178"/>
      <c r="F178"/>
      <c r="G178"/>
      <c r="H178"/>
      <c r="I178"/>
      <c r="J178"/>
      <c r="K178"/>
      <c r="L178"/>
    </row>
    <row r="179" spans="1:12">
      <c r="A179"/>
      <c r="C179"/>
      <c r="D179"/>
      <c r="E179"/>
      <c r="F179"/>
      <c r="G179"/>
      <c r="H179"/>
      <c r="I179"/>
      <c r="J179"/>
      <c r="K179"/>
      <c r="L179"/>
    </row>
    <row r="180" spans="1:12">
      <c r="A180"/>
      <c r="C180"/>
      <c r="D180"/>
      <c r="E180"/>
      <c r="F180"/>
      <c r="G180"/>
      <c r="H180"/>
      <c r="I180"/>
      <c r="J180"/>
      <c r="K180"/>
      <c r="L180"/>
    </row>
    <row r="181" spans="1:12">
      <c r="A181"/>
      <c r="C181"/>
      <c r="D181"/>
      <c r="E181"/>
      <c r="F181"/>
      <c r="G181"/>
      <c r="H181"/>
      <c r="I181"/>
      <c r="J181"/>
      <c r="K181"/>
      <c r="L181"/>
    </row>
    <row r="182" spans="1:12">
      <c r="A182"/>
      <c r="C182"/>
      <c r="D182"/>
      <c r="E182"/>
      <c r="F182"/>
      <c r="G182"/>
      <c r="H182"/>
      <c r="I182"/>
      <c r="J182"/>
      <c r="K182"/>
      <c r="L182"/>
    </row>
    <row r="183" spans="1:12">
      <c r="A183"/>
      <c r="C183"/>
      <c r="D183"/>
      <c r="E183"/>
      <c r="F183"/>
      <c r="G183"/>
      <c r="H183"/>
      <c r="I183"/>
      <c r="J183"/>
      <c r="K183"/>
      <c r="L183"/>
    </row>
    <row r="184" spans="1:12">
      <c r="A184"/>
      <c r="C184"/>
      <c r="D184"/>
      <c r="E184"/>
      <c r="F184"/>
      <c r="G184"/>
      <c r="H184"/>
      <c r="I184"/>
      <c r="J184"/>
      <c r="K184"/>
      <c r="L184"/>
    </row>
    <row r="185" spans="1:12">
      <c r="A185"/>
      <c r="C185"/>
      <c r="D185"/>
      <c r="E185"/>
      <c r="F185"/>
      <c r="G185"/>
      <c r="H185"/>
      <c r="I185"/>
      <c r="J185"/>
      <c r="K185"/>
      <c r="L185"/>
    </row>
    <row r="186" spans="1:12">
      <c r="A186"/>
      <c r="C186"/>
      <c r="D186"/>
      <c r="E186"/>
      <c r="F186"/>
      <c r="G186"/>
      <c r="H186"/>
      <c r="I186"/>
      <c r="J186"/>
      <c r="K186"/>
      <c r="L186"/>
    </row>
    <row r="187" spans="1:12">
      <c r="A187"/>
      <c r="C187"/>
      <c r="D187"/>
      <c r="E187"/>
      <c r="F187"/>
      <c r="G187"/>
      <c r="H187"/>
      <c r="I187"/>
      <c r="J187"/>
      <c r="K187"/>
      <c r="L187"/>
    </row>
    <row r="188" spans="1:12">
      <c r="A188"/>
      <c r="C188"/>
      <c r="D188"/>
      <c r="E188"/>
      <c r="F188"/>
      <c r="G188"/>
      <c r="H188"/>
      <c r="I188"/>
      <c r="J188"/>
      <c r="K188"/>
      <c r="L188"/>
    </row>
    <row r="189" spans="1:12">
      <c r="A189"/>
      <c r="C189"/>
      <c r="D189"/>
      <c r="E189"/>
      <c r="F189"/>
      <c r="G189"/>
      <c r="H189"/>
      <c r="I189"/>
      <c r="J189"/>
      <c r="K189"/>
      <c r="L189"/>
    </row>
    <row r="190" spans="1:12">
      <c r="A190"/>
      <c r="C190"/>
      <c r="D190"/>
      <c r="E190"/>
      <c r="F190"/>
      <c r="G190"/>
      <c r="H190"/>
      <c r="I190"/>
      <c r="J190"/>
      <c r="K190"/>
      <c r="L190"/>
    </row>
    <row r="191" spans="1:12">
      <c r="A191"/>
      <c r="C191"/>
      <c r="D191"/>
      <c r="E191"/>
      <c r="F191"/>
      <c r="G191"/>
      <c r="H191"/>
      <c r="I191"/>
      <c r="J191"/>
      <c r="K191"/>
      <c r="L191"/>
    </row>
    <row r="192" spans="1:12">
      <c r="A192"/>
      <c r="C192"/>
      <c r="D192"/>
      <c r="E192"/>
      <c r="F192"/>
      <c r="G192"/>
      <c r="H192"/>
      <c r="I192"/>
      <c r="J192"/>
      <c r="K192"/>
      <c r="L192"/>
    </row>
    <row r="193" spans="1:12">
      <c r="A193"/>
      <c r="C193"/>
      <c r="D193"/>
      <c r="E193"/>
      <c r="F193"/>
      <c r="G193"/>
      <c r="H193"/>
      <c r="I193"/>
      <c r="J193"/>
      <c r="K193"/>
      <c r="L193"/>
    </row>
    <row r="194" spans="1:12">
      <c r="A194"/>
      <c r="C194"/>
      <c r="D194"/>
      <c r="E194"/>
      <c r="F194"/>
      <c r="G194"/>
      <c r="H194"/>
      <c r="I194"/>
      <c r="J194"/>
      <c r="K194"/>
      <c r="L194"/>
    </row>
    <row r="195" spans="1:12">
      <c r="A195"/>
      <c r="C195"/>
      <c r="D195"/>
      <c r="E195"/>
      <c r="F195"/>
      <c r="G195"/>
      <c r="H195"/>
      <c r="I195"/>
      <c r="J195"/>
      <c r="K195"/>
      <c r="L195"/>
    </row>
    <row r="196" spans="1:12">
      <c r="A196"/>
      <c r="C196"/>
      <c r="D196"/>
      <c r="E196"/>
      <c r="F196"/>
      <c r="G196"/>
      <c r="H196"/>
      <c r="I196"/>
      <c r="J196"/>
      <c r="K196"/>
      <c r="L196"/>
    </row>
    <row r="197" spans="1:12">
      <c r="A197"/>
      <c r="C197"/>
      <c r="D197"/>
      <c r="E197"/>
      <c r="F197"/>
      <c r="G197"/>
      <c r="H197"/>
      <c r="I197"/>
      <c r="J197"/>
      <c r="K197"/>
      <c r="L197"/>
    </row>
    <row r="198" spans="1:12">
      <c r="A198"/>
      <c r="C198"/>
      <c r="D198"/>
      <c r="E198"/>
      <c r="F198"/>
      <c r="G198"/>
      <c r="H198"/>
      <c r="I198"/>
      <c r="J198"/>
      <c r="K198"/>
      <c r="L198"/>
    </row>
    <row r="199" spans="1:12">
      <c r="A199"/>
      <c r="C199"/>
      <c r="D199"/>
      <c r="E199"/>
      <c r="F199"/>
      <c r="G199"/>
      <c r="H199"/>
      <c r="I199"/>
      <c r="J199"/>
      <c r="K199"/>
      <c r="L199"/>
    </row>
    <row r="200" spans="1:12">
      <c r="A200"/>
      <c r="C200"/>
      <c r="D200"/>
      <c r="E200"/>
      <c r="F200"/>
      <c r="G200"/>
      <c r="H200"/>
      <c r="I200"/>
      <c r="J200"/>
      <c r="K200"/>
      <c r="L200"/>
    </row>
    <row r="201" spans="1:12">
      <c r="A201"/>
      <c r="C201"/>
      <c r="D201"/>
      <c r="E201"/>
      <c r="F201"/>
      <c r="G201"/>
      <c r="H201"/>
      <c r="I201"/>
      <c r="J201"/>
      <c r="K201"/>
      <c r="L201"/>
    </row>
    <row r="202" spans="1:12">
      <c r="A202"/>
      <c r="C202"/>
      <c r="D202"/>
      <c r="E202"/>
      <c r="F202"/>
      <c r="G202"/>
      <c r="H202"/>
      <c r="I202"/>
      <c r="J202"/>
      <c r="K202"/>
      <c r="L202"/>
    </row>
    <row r="203" spans="1:12">
      <c r="A203"/>
      <c r="C203"/>
      <c r="D203"/>
      <c r="E203"/>
      <c r="F203"/>
      <c r="G203"/>
      <c r="H203"/>
      <c r="I203"/>
      <c r="J203"/>
      <c r="K203"/>
      <c r="L203"/>
    </row>
    <row r="204" spans="1:12">
      <c r="A204"/>
      <c r="C204"/>
      <c r="D204"/>
      <c r="E204"/>
      <c r="F204"/>
      <c r="G204"/>
      <c r="H204"/>
      <c r="I204"/>
      <c r="J204"/>
      <c r="K204"/>
      <c r="L204"/>
    </row>
    <row r="205" spans="1:12">
      <c r="A205"/>
      <c r="C205"/>
      <c r="D205"/>
      <c r="E205"/>
      <c r="F205"/>
      <c r="G205"/>
      <c r="H205"/>
      <c r="I205"/>
      <c r="J205"/>
      <c r="K205"/>
      <c r="L205"/>
    </row>
    <row r="206" spans="1:12">
      <c r="A206"/>
      <c r="C206"/>
      <c r="D206"/>
      <c r="E206"/>
      <c r="F206"/>
      <c r="G206"/>
      <c r="H206"/>
      <c r="I206"/>
      <c r="J206"/>
      <c r="K206"/>
      <c r="L206"/>
    </row>
    <row r="207" spans="1:12">
      <c r="A207"/>
      <c r="C207"/>
      <c r="D207"/>
      <c r="E207"/>
      <c r="F207"/>
      <c r="G207"/>
      <c r="H207"/>
      <c r="I207"/>
      <c r="J207"/>
      <c r="K207"/>
      <c r="L207"/>
    </row>
    <row r="208" spans="1:12">
      <c r="A208"/>
      <c r="C208"/>
      <c r="D208"/>
      <c r="E208"/>
      <c r="F208"/>
      <c r="G208"/>
      <c r="H208"/>
      <c r="I208"/>
      <c r="J208"/>
      <c r="K208"/>
      <c r="L208"/>
    </row>
    <row r="209" spans="1:12">
      <c r="A209"/>
      <c r="C209"/>
      <c r="D209"/>
      <c r="E209"/>
      <c r="F209"/>
      <c r="G209"/>
      <c r="H209"/>
      <c r="I209"/>
      <c r="J209"/>
      <c r="K209"/>
      <c r="L209"/>
    </row>
    <row r="210" spans="1:12">
      <c r="A210"/>
      <c r="C210"/>
      <c r="D210"/>
      <c r="E210"/>
      <c r="F210"/>
      <c r="G210"/>
      <c r="H210"/>
      <c r="I210"/>
      <c r="J210"/>
      <c r="K210"/>
      <c r="L210"/>
    </row>
    <row r="211" spans="1:12">
      <c r="A211"/>
      <c r="C211"/>
      <c r="D211"/>
      <c r="E211"/>
      <c r="F211"/>
      <c r="G211"/>
      <c r="H211"/>
      <c r="I211"/>
      <c r="J211"/>
      <c r="K211"/>
      <c r="L211"/>
    </row>
    <row r="212" spans="1:12">
      <c r="A212"/>
      <c r="C212"/>
      <c r="D212"/>
      <c r="E212"/>
      <c r="F212"/>
      <c r="G212"/>
      <c r="H212"/>
      <c r="I212"/>
      <c r="J212"/>
      <c r="K212"/>
      <c r="L212"/>
    </row>
    <row r="213" spans="1:12">
      <c r="A213"/>
      <c r="C213"/>
      <c r="D213"/>
      <c r="E213"/>
      <c r="F213"/>
      <c r="G213"/>
      <c r="H213"/>
      <c r="I213"/>
      <c r="J213"/>
      <c r="K213"/>
      <c r="L213"/>
    </row>
    <row r="214" spans="1:12">
      <c r="A214"/>
      <c r="C214"/>
      <c r="D214"/>
      <c r="E214"/>
      <c r="F214"/>
      <c r="G214"/>
      <c r="H214"/>
      <c r="I214"/>
      <c r="J214"/>
      <c r="K214"/>
      <c r="L214"/>
    </row>
    <row r="215" spans="1:12">
      <c r="A215"/>
      <c r="C215"/>
      <c r="D215"/>
      <c r="E215"/>
      <c r="F215"/>
      <c r="G215"/>
      <c r="H215"/>
      <c r="I215"/>
      <c r="J215"/>
      <c r="K215"/>
      <c r="L215"/>
    </row>
    <row r="216" spans="1:12">
      <c r="A216"/>
      <c r="C216"/>
      <c r="D216"/>
      <c r="E216"/>
      <c r="F216"/>
      <c r="G216"/>
      <c r="H216"/>
      <c r="I216"/>
      <c r="J216"/>
      <c r="K216"/>
      <c r="L216"/>
    </row>
    <row r="217" spans="1:12">
      <c r="A217"/>
      <c r="C217"/>
      <c r="D217"/>
      <c r="E217"/>
      <c r="F217"/>
      <c r="G217"/>
      <c r="H217"/>
      <c r="I217"/>
      <c r="J217"/>
      <c r="K217"/>
      <c r="L217"/>
    </row>
    <row r="218" spans="1:12">
      <c r="A218"/>
      <c r="C218"/>
      <c r="D218"/>
      <c r="E218"/>
      <c r="F218"/>
      <c r="G218"/>
      <c r="H218"/>
      <c r="I218"/>
      <c r="J218"/>
      <c r="K218"/>
      <c r="L218"/>
    </row>
    <row r="219" spans="1:12">
      <c r="A219"/>
      <c r="C219"/>
      <c r="D219"/>
      <c r="E219"/>
      <c r="F219"/>
      <c r="G219"/>
      <c r="H219"/>
      <c r="I219"/>
      <c r="J219"/>
      <c r="K219"/>
      <c r="L219"/>
    </row>
    <row r="220" spans="1:12">
      <c r="A220"/>
      <c r="C220"/>
      <c r="D220"/>
      <c r="E220"/>
      <c r="F220"/>
      <c r="G220"/>
      <c r="H220"/>
      <c r="I220"/>
      <c r="J220"/>
      <c r="K220"/>
      <c r="L220"/>
    </row>
    <row r="221" spans="1:12">
      <c r="A221"/>
      <c r="C221"/>
      <c r="D221"/>
      <c r="E221"/>
      <c r="F221"/>
      <c r="G221"/>
      <c r="H221"/>
      <c r="I221"/>
      <c r="J221"/>
      <c r="K221"/>
      <c r="L221"/>
    </row>
    <row r="222" spans="1:12">
      <c r="A222"/>
      <c r="C222"/>
      <c r="D222"/>
      <c r="E222"/>
      <c r="F222"/>
      <c r="G222"/>
      <c r="H222"/>
      <c r="I222"/>
      <c r="J222"/>
      <c r="K222"/>
      <c r="L222"/>
    </row>
    <row r="223" spans="1:12">
      <c r="A223"/>
      <c r="C223"/>
      <c r="D223"/>
      <c r="E223"/>
      <c r="F223"/>
      <c r="G223"/>
      <c r="H223"/>
      <c r="I223"/>
      <c r="J223"/>
      <c r="K223"/>
      <c r="L223"/>
    </row>
    <row r="224" spans="1:12">
      <c r="A224"/>
      <c r="C224"/>
      <c r="D224"/>
      <c r="E224"/>
      <c r="F224"/>
      <c r="G224"/>
      <c r="H224"/>
      <c r="I224"/>
      <c r="J224"/>
      <c r="K224"/>
      <c r="L224"/>
    </row>
    <row r="225" spans="1:12">
      <c r="A225"/>
      <c r="C225"/>
      <c r="D225"/>
      <c r="E225"/>
      <c r="F225"/>
      <c r="G225"/>
      <c r="H225"/>
      <c r="I225"/>
      <c r="J225"/>
      <c r="K225"/>
      <c r="L225"/>
    </row>
    <row r="226" spans="1:12">
      <c r="A226"/>
      <c r="C226"/>
      <c r="D226"/>
      <c r="E226"/>
      <c r="F226"/>
      <c r="G226"/>
      <c r="H226"/>
      <c r="I226"/>
      <c r="J226"/>
      <c r="K226"/>
      <c r="L226"/>
    </row>
    <row r="227" spans="1:12">
      <c r="A227"/>
      <c r="C227"/>
      <c r="D227"/>
      <c r="E227"/>
      <c r="F227"/>
      <c r="G227"/>
      <c r="H227"/>
      <c r="I227"/>
      <c r="J227"/>
      <c r="K227"/>
      <c r="L227"/>
    </row>
    <row r="228" spans="1:12">
      <c r="A228"/>
      <c r="C228"/>
      <c r="D228"/>
      <c r="E228"/>
      <c r="F228"/>
      <c r="G228"/>
      <c r="H228"/>
      <c r="I228"/>
      <c r="J228"/>
      <c r="K228"/>
      <c r="L228"/>
    </row>
    <row r="229" spans="1:12">
      <c r="A229"/>
      <c r="C229"/>
      <c r="D229"/>
      <c r="E229"/>
      <c r="F229"/>
      <c r="G229"/>
      <c r="H229"/>
      <c r="I229"/>
      <c r="J229"/>
      <c r="K229"/>
      <c r="L229"/>
    </row>
    <row r="230" spans="1:12">
      <c r="A230"/>
      <c r="C230"/>
      <c r="D230"/>
      <c r="E230"/>
      <c r="F230"/>
      <c r="G230"/>
      <c r="H230"/>
      <c r="I230"/>
      <c r="J230"/>
      <c r="K230"/>
      <c r="L230"/>
    </row>
    <row r="231" spans="1:12">
      <c r="A231"/>
      <c r="C231"/>
      <c r="D231"/>
      <c r="E231"/>
      <c r="F231"/>
      <c r="G231"/>
      <c r="H231"/>
      <c r="I231"/>
      <c r="J231"/>
      <c r="K231"/>
      <c r="L231"/>
    </row>
    <row r="232" spans="1:12">
      <c r="A232"/>
      <c r="C232"/>
      <c r="D232"/>
      <c r="E232"/>
      <c r="F232"/>
      <c r="G232"/>
      <c r="H232"/>
      <c r="I232"/>
      <c r="J232"/>
      <c r="K232"/>
      <c r="L232"/>
    </row>
    <row r="233" spans="1:12">
      <c r="A233"/>
      <c r="C233"/>
      <c r="D233"/>
      <c r="E233"/>
      <c r="F233"/>
      <c r="G233"/>
      <c r="H233"/>
      <c r="I233"/>
      <c r="J233"/>
      <c r="K233"/>
      <c r="L233"/>
    </row>
    <row r="234" spans="1:12">
      <c r="A234"/>
      <c r="C234"/>
      <c r="D234"/>
      <c r="E234"/>
      <c r="F234"/>
      <c r="G234"/>
      <c r="H234"/>
      <c r="I234"/>
      <c r="J234"/>
      <c r="K234"/>
      <c r="L234"/>
    </row>
    <row r="235" spans="1:12">
      <c r="A235"/>
      <c r="C235"/>
      <c r="D235"/>
      <c r="E235"/>
      <c r="F235"/>
      <c r="G235"/>
      <c r="H235"/>
      <c r="I235"/>
      <c r="J235"/>
      <c r="K235"/>
      <c r="L235"/>
    </row>
    <row r="236" spans="1:12">
      <c r="A236"/>
      <c r="C236"/>
      <c r="D236"/>
      <c r="E236"/>
      <c r="F236"/>
      <c r="G236"/>
      <c r="H236"/>
      <c r="I236"/>
      <c r="J236"/>
      <c r="K236"/>
      <c r="L236"/>
    </row>
    <row r="237" spans="1:12">
      <c r="A237"/>
      <c r="C237"/>
      <c r="D237"/>
      <c r="E237"/>
      <c r="F237"/>
      <c r="G237"/>
      <c r="H237"/>
      <c r="I237"/>
      <c r="J237"/>
      <c r="K237"/>
      <c r="L237"/>
    </row>
    <row r="238" spans="1:12">
      <c r="A238"/>
      <c r="C238"/>
      <c r="D238"/>
      <c r="E238"/>
      <c r="F238"/>
      <c r="G238"/>
      <c r="H238"/>
      <c r="I238"/>
      <c r="J238"/>
      <c r="K238"/>
      <c r="L238"/>
    </row>
    <row r="239" spans="1:12">
      <c r="A239"/>
      <c r="C239"/>
      <c r="D239"/>
      <c r="E239"/>
      <c r="F239"/>
      <c r="G239"/>
      <c r="H239"/>
      <c r="I239"/>
      <c r="J239"/>
      <c r="K239"/>
      <c r="L239"/>
    </row>
    <row r="240" spans="1:12">
      <c r="A240"/>
      <c r="C240"/>
      <c r="D240"/>
      <c r="E240"/>
      <c r="F240"/>
      <c r="G240"/>
      <c r="H240"/>
      <c r="I240"/>
      <c r="J240"/>
      <c r="K240"/>
      <c r="L240"/>
    </row>
    <row r="241" spans="1:12">
      <c r="A241"/>
      <c r="C241"/>
      <c r="D241"/>
      <c r="E241"/>
      <c r="F241"/>
      <c r="G241"/>
      <c r="H241"/>
      <c r="I241"/>
      <c r="J241"/>
      <c r="K241"/>
      <c r="L241"/>
    </row>
    <row r="242" spans="1:12">
      <c r="A242"/>
      <c r="C242"/>
      <c r="D242"/>
      <c r="E242"/>
      <c r="F242"/>
      <c r="G242"/>
      <c r="H242"/>
      <c r="I242"/>
      <c r="J242"/>
      <c r="K242"/>
      <c r="L242"/>
    </row>
    <row r="243" spans="1:12">
      <c r="A243"/>
      <c r="C243"/>
      <c r="D243"/>
      <c r="E243"/>
      <c r="F243"/>
      <c r="G243"/>
      <c r="H243"/>
      <c r="I243"/>
      <c r="J243"/>
      <c r="K243"/>
      <c r="L243"/>
    </row>
    <row r="244" spans="1:12">
      <c r="A244"/>
      <c r="C244"/>
      <c r="D244"/>
      <c r="E244"/>
      <c r="F244"/>
      <c r="G244"/>
      <c r="H244"/>
      <c r="I244"/>
      <c r="J244"/>
      <c r="K244"/>
      <c r="L244"/>
    </row>
    <row r="245" spans="1:12">
      <c r="A245"/>
      <c r="C245"/>
      <c r="D245"/>
      <c r="E245"/>
      <c r="F245"/>
      <c r="G245"/>
      <c r="H245"/>
      <c r="I245"/>
      <c r="J245"/>
      <c r="K245"/>
      <c r="L245"/>
    </row>
    <row r="246" spans="1:12">
      <c r="A246"/>
      <c r="C246"/>
      <c r="D246"/>
      <c r="E246"/>
      <c r="F246"/>
      <c r="G246"/>
      <c r="H246"/>
      <c r="I246"/>
      <c r="J246"/>
      <c r="K246"/>
      <c r="L246"/>
    </row>
    <row r="247" spans="1:12">
      <c r="A247"/>
      <c r="C247"/>
      <c r="D247"/>
      <c r="E247"/>
      <c r="F247"/>
      <c r="G247"/>
      <c r="H247"/>
      <c r="I247"/>
      <c r="J247"/>
      <c r="K247"/>
      <c r="L247"/>
    </row>
    <row r="248" spans="1:12">
      <c r="A248"/>
      <c r="C248"/>
      <c r="D248"/>
      <c r="E248"/>
      <c r="F248"/>
      <c r="G248"/>
      <c r="H248"/>
      <c r="I248"/>
      <c r="J248"/>
      <c r="K248"/>
      <c r="L248"/>
    </row>
    <row r="249" spans="1:12">
      <c r="A249"/>
      <c r="C249"/>
      <c r="D249"/>
      <c r="E249"/>
      <c r="F249"/>
      <c r="G249"/>
      <c r="H249"/>
      <c r="I249"/>
      <c r="J249"/>
      <c r="K249"/>
      <c r="L249"/>
    </row>
    <row r="250" spans="1:12">
      <c r="A250"/>
      <c r="C250"/>
      <c r="D250"/>
      <c r="E250"/>
      <c r="F250"/>
      <c r="G250"/>
      <c r="H250"/>
      <c r="I250"/>
      <c r="J250"/>
      <c r="K250"/>
      <c r="L250"/>
    </row>
    <row r="251" spans="1:12">
      <c r="A251"/>
      <c r="C251"/>
      <c r="D251"/>
      <c r="E251"/>
      <c r="F251"/>
      <c r="G251"/>
      <c r="H251"/>
      <c r="I251"/>
      <c r="J251"/>
      <c r="K251"/>
      <c r="L251"/>
    </row>
    <row r="252" spans="1:12">
      <c r="A252"/>
      <c r="C252"/>
      <c r="D252"/>
      <c r="E252"/>
      <c r="F252"/>
      <c r="G252"/>
      <c r="H252"/>
      <c r="I252"/>
      <c r="J252"/>
      <c r="K252"/>
      <c r="L252"/>
    </row>
    <row r="253" spans="1:12">
      <c r="A253"/>
      <c r="C253"/>
      <c r="D253"/>
      <c r="E253"/>
      <c r="F253"/>
      <c r="G253"/>
      <c r="H253"/>
      <c r="I253"/>
      <c r="J253"/>
      <c r="K253"/>
      <c r="L253"/>
    </row>
    <row r="254" spans="1:12">
      <c r="A254"/>
      <c r="C254"/>
      <c r="D254"/>
      <c r="E254"/>
      <c r="F254"/>
      <c r="G254"/>
      <c r="H254"/>
      <c r="I254"/>
      <c r="J254"/>
      <c r="K254"/>
      <c r="L254"/>
    </row>
    <row r="255" spans="1:12">
      <c r="A255"/>
      <c r="C255"/>
      <c r="D255"/>
      <c r="E255"/>
      <c r="F255"/>
      <c r="G255"/>
      <c r="H255"/>
      <c r="I255"/>
      <c r="J255"/>
      <c r="K255"/>
      <c r="L255"/>
    </row>
    <row r="256" spans="1:12">
      <c r="A256"/>
      <c r="C256"/>
      <c r="D256"/>
      <c r="E256"/>
      <c r="F256"/>
      <c r="G256"/>
      <c r="H256"/>
      <c r="I256"/>
      <c r="J256"/>
      <c r="K256"/>
      <c r="L256"/>
    </row>
    <row r="257" spans="1:12">
      <c r="A257"/>
      <c r="C257"/>
      <c r="D257"/>
      <c r="E257"/>
      <c r="F257"/>
      <c r="G257"/>
      <c r="H257"/>
      <c r="I257"/>
      <c r="J257"/>
      <c r="K257"/>
      <c r="L257"/>
    </row>
    <row r="258" spans="1:12">
      <c r="A258"/>
      <c r="C258"/>
      <c r="D258"/>
      <c r="E258"/>
      <c r="F258"/>
      <c r="G258"/>
      <c r="H258"/>
      <c r="I258"/>
      <c r="J258"/>
      <c r="K258"/>
      <c r="L258"/>
    </row>
    <row r="259" spans="1:12">
      <c r="A259"/>
      <c r="C259"/>
      <c r="D259"/>
      <c r="E259"/>
      <c r="F259"/>
      <c r="G259"/>
      <c r="H259"/>
      <c r="I259"/>
      <c r="J259"/>
      <c r="K259"/>
      <c r="L259"/>
    </row>
    <row r="260" spans="1:12">
      <c r="A260"/>
      <c r="C260"/>
      <c r="D260"/>
      <c r="E260"/>
      <c r="F260"/>
      <c r="G260"/>
      <c r="H260"/>
      <c r="I260"/>
      <c r="J260"/>
      <c r="K260"/>
      <c r="L260"/>
    </row>
    <row r="261" spans="1:12">
      <c r="A261"/>
      <c r="C261"/>
      <c r="D261"/>
      <c r="E261"/>
      <c r="F261"/>
      <c r="G261"/>
      <c r="H261"/>
      <c r="I261"/>
      <c r="J261"/>
      <c r="K261"/>
      <c r="L261"/>
    </row>
    <row r="262" spans="1:12">
      <c r="A262"/>
      <c r="C262"/>
      <c r="D262"/>
      <c r="E262"/>
      <c r="F262"/>
      <c r="G262"/>
      <c r="H262"/>
      <c r="I262"/>
      <c r="J262"/>
      <c r="K262"/>
      <c r="L262"/>
    </row>
    <row r="263" spans="1:12">
      <c r="A263"/>
      <c r="C263"/>
      <c r="D263"/>
      <c r="E263"/>
      <c r="F263"/>
      <c r="G263"/>
      <c r="H263"/>
      <c r="I263"/>
      <c r="J263"/>
      <c r="K263"/>
      <c r="L263"/>
    </row>
    <row r="264" spans="1:12">
      <c r="A264"/>
      <c r="C264"/>
      <c r="D264"/>
      <c r="E264"/>
      <c r="F264"/>
      <c r="G264"/>
      <c r="H264"/>
      <c r="I264"/>
      <c r="J264"/>
      <c r="K264"/>
      <c r="L264"/>
    </row>
    <row r="265" spans="1:12">
      <c r="A265"/>
      <c r="C265"/>
      <c r="D265"/>
      <c r="E265"/>
      <c r="F265"/>
      <c r="G265"/>
      <c r="H265"/>
      <c r="I265"/>
      <c r="J265"/>
      <c r="K265"/>
      <c r="L265"/>
    </row>
    <row r="266" spans="1:12">
      <c r="A266"/>
      <c r="C266"/>
      <c r="D266"/>
      <c r="E266"/>
      <c r="F266"/>
      <c r="G266"/>
      <c r="H266"/>
      <c r="I266"/>
      <c r="J266"/>
      <c r="K266"/>
      <c r="L266"/>
    </row>
    <row r="267" spans="1:12">
      <c r="A267"/>
      <c r="C267"/>
      <c r="D267"/>
      <c r="E267"/>
      <c r="F267"/>
      <c r="G267"/>
      <c r="H267"/>
      <c r="I267"/>
      <c r="J267"/>
      <c r="K267"/>
      <c r="L267"/>
    </row>
    <row r="268" spans="1:12">
      <c r="A268"/>
      <c r="C268"/>
      <c r="D268"/>
      <c r="E268"/>
      <c r="F268"/>
      <c r="G268"/>
      <c r="H268"/>
      <c r="I268"/>
      <c r="J268"/>
      <c r="K268"/>
      <c r="L268"/>
    </row>
    <row r="269" spans="1:12">
      <c r="A269"/>
      <c r="C269"/>
      <c r="D269"/>
      <c r="E269"/>
      <c r="F269"/>
      <c r="G269"/>
      <c r="H269"/>
      <c r="I269"/>
      <c r="J269"/>
      <c r="K269"/>
      <c r="L269"/>
    </row>
    <row r="270" spans="1:12">
      <c r="A270"/>
      <c r="C270"/>
      <c r="D270"/>
      <c r="E270"/>
      <c r="F270"/>
      <c r="G270"/>
      <c r="H270"/>
      <c r="I270"/>
      <c r="J270"/>
      <c r="K270"/>
      <c r="L270"/>
    </row>
    <row r="271" spans="1:12">
      <c r="A271"/>
      <c r="C271"/>
      <c r="D271"/>
      <c r="E271"/>
      <c r="F271"/>
      <c r="G271"/>
      <c r="H271"/>
      <c r="I271"/>
      <c r="J271"/>
      <c r="K271"/>
      <c r="L271"/>
    </row>
    <row r="272" spans="1:12">
      <c r="A272"/>
      <c r="C272"/>
      <c r="D272"/>
      <c r="E272"/>
      <c r="F272"/>
      <c r="G272"/>
      <c r="H272"/>
      <c r="I272"/>
      <c r="J272"/>
      <c r="K272"/>
      <c r="L272"/>
    </row>
    <row r="273" spans="1:12">
      <c r="A273"/>
      <c r="C273"/>
      <c r="D273"/>
      <c r="E273"/>
      <c r="F273"/>
      <c r="G273"/>
      <c r="H273"/>
      <c r="I273"/>
      <c r="J273"/>
      <c r="K273"/>
      <c r="L273"/>
    </row>
    <row r="274" spans="1:12">
      <c r="A274"/>
      <c r="C274"/>
      <c r="D274"/>
      <c r="E274"/>
      <c r="F274"/>
      <c r="G274"/>
      <c r="H274"/>
      <c r="I274"/>
      <c r="J274"/>
      <c r="K274"/>
      <c r="L274"/>
    </row>
    <row r="275" spans="1:12">
      <c r="A275"/>
      <c r="C275"/>
      <c r="D275"/>
      <c r="E275"/>
      <c r="F275"/>
      <c r="G275"/>
      <c r="H275"/>
      <c r="I275"/>
      <c r="J275"/>
      <c r="K275"/>
      <c r="L275"/>
    </row>
    <row r="276" spans="1:12">
      <c r="A276"/>
      <c r="C276"/>
      <c r="D276"/>
      <c r="E276"/>
      <c r="F276"/>
      <c r="G276"/>
      <c r="H276"/>
      <c r="I276"/>
      <c r="J276"/>
      <c r="K276"/>
      <c r="L276"/>
    </row>
    <row r="277" spans="1:12">
      <c r="A277"/>
      <c r="C277"/>
      <c r="D277"/>
      <c r="E277"/>
      <c r="F277"/>
      <c r="G277"/>
      <c r="H277"/>
      <c r="I277"/>
      <c r="J277"/>
      <c r="K277"/>
      <c r="L277"/>
    </row>
    <row r="278" spans="1:12">
      <c r="A278"/>
      <c r="C278"/>
      <c r="D278"/>
      <c r="E278"/>
      <c r="F278"/>
      <c r="G278"/>
      <c r="H278"/>
      <c r="I278"/>
      <c r="J278"/>
      <c r="K278"/>
      <c r="L278"/>
    </row>
    <row r="279" spans="1:12">
      <c r="A279"/>
      <c r="C279"/>
      <c r="D279"/>
      <c r="E279"/>
      <c r="F279"/>
      <c r="G279"/>
      <c r="H279"/>
      <c r="I279"/>
      <c r="J279"/>
      <c r="K279"/>
      <c r="L279"/>
    </row>
    <row r="280" spans="1:12">
      <c r="A280"/>
      <c r="C280"/>
      <c r="D280"/>
      <c r="E280"/>
      <c r="F280"/>
      <c r="G280"/>
      <c r="H280"/>
      <c r="I280"/>
      <c r="J280"/>
      <c r="K280"/>
      <c r="L280"/>
    </row>
    <row r="281" spans="1:12">
      <c r="A281"/>
      <c r="C281"/>
      <c r="D281"/>
      <c r="E281"/>
      <c r="F281"/>
      <c r="G281"/>
      <c r="H281"/>
      <c r="I281"/>
      <c r="J281"/>
      <c r="K281"/>
      <c r="L281"/>
    </row>
    <row r="282" spans="1:12">
      <c r="A282"/>
      <c r="C282"/>
      <c r="D282"/>
      <c r="E282"/>
      <c r="F282"/>
      <c r="G282"/>
      <c r="H282"/>
      <c r="I282"/>
      <c r="J282"/>
      <c r="K282"/>
      <c r="L282"/>
    </row>
    <row r="283" spans="1:12">
      <c r="A283"/>
      <c r="C283"/>
      <c r="D283"/>
      <c r="E283"/>
      <c r="F283"/>
      <c r="G283"/>
      <c r="H283"/>
      <c r="I283"/>
      <c r="J283"/>
      <c r="K283"/>
      <c r="L283"/>
    </row>
    <row r="284" spans="1:12">
      <c r="A284"/>
      <c r="C284"/>
      <c r="D284"/>
      <c r="E284"/>
      <c r="F284"/>
      <c r="G284"/>
      <c r="H284"/>
      <c r="I284"/>
      <c r="J284"/>
      <c r="K284"/>
      <c r="L284"/>
    </row>
    <row r="285" spans="1:12">
      <c r="A285"/>
      <c r="C285"/>
      <c r="D285"/>
      <c r="E285"/>
      <c r="F285"/>
      <c r="G285"/>
      <c r="H285"/>
      <c r="I285"/>
      <c r="J285"/>
      <c r="K285"/>
      <c r="L285"/>
    </row>
    <row r="286" spans="1:12">
      <c r="A286"/>
      <c r="C286"/>
      <c r="D286"/>
      <c r="E286"/>
      <c r="F286"/>
      <c r="G286"/>
      <c r="H286"/>
      <c r="I286"/>
      <c r="J286"/>
      <c r="K286"/>
      <c r="L286"/>
    </row>
    <row r="287" spans="1:12">
      <c r="A287"/>
      <c r="C287"/>
      <c r="D287"/>
      <c r="E287"/>
      <c r="F287"/>
      <c r="G287"/>
      <c r="H287"/>
      <c r="I287"/>
      <c r="J287"/>
      <c r="K287"/>
      <c r="L287"/>
    </row>
    <row r="288" spans="1:12">
      <c r="A288"/>
      <c r="C288"/>
      <c r="D288"/>
      <c r="E288"/>
      <c r="F288"/>
      <c r="G288"/>
      <c r="H288"/>
      <c r="I288"/>
      <c r="J288"/>
      <c r="K288"/>
      <c r="L288"/>
    </row>
    <row r="289" spans="1:12">
      <c r="A289"/>
      <c r="C289"/>
      <c r="D289"/>
      <c r="E289"/>
      <c r="F289"/>
      <c r="G289"/>
      <c r="H289"/>
      <c r="I289"/>
      <c r="J289"/>
      <c r="K289"/>
      <c r="L289"/>
    </row>
    <row r="290" spans="1:12">
      <c r="A290"/>
      <c r="C290"/>
      <c r="D290"/>
      <c r="E290"/>
      <c r="F290"/>
      <c r="G290"/>
      <c r="H290"/>
      <c r="I290"/>
      <c r="J290"/>
      <c r="K290"/>
      <c r="L290"/>
    </row>
    <row r="291" spans="1:12">
      <c r="A291"/>
      <c r="C291"/>
      <c r="D291"/>
      <c r="E291"/>
      <c r="F291"/>
      <c r="G291"/>
      <c r="H291"/>
      <c r="I291"/>
      <c r="J291"/>
      <c r="K291"/>
      <c r="L291"/>
    </row>
    <row r="292" spans="1:12">
      <c r="A292"/>
      <c r="C292"/>
      <c r="D292"/>
      <c r="E292"/>
      <c r="F292"/>
      <c r="G292"/>
      <c r="H292"/>
      <c r="I292"/>
      <c r="J292"/>
      <c r="K292"/>
      <c r="L292"/>
    </row>
    <row r="293" spans="1:12">
      <c r="A293"/>
      <c r="C293"/>
      <c r="D293"/>
      <c r="E293"/>
      <c r="F293"/>
      <c r="G293"/>
      <c r="H293"/>
      <c r="I293"/>
      <c r="J293"/>
      <c r="K293"/>
      <c r="L293"/>
    </row>
    <row r="294" spans="1:12">
      <c r="A294"/>
      <c r="C294"/>
      <c r="D294"/>
      <c r="E294"/>
      <c r="F294"/>
      <c r="G294"/>
      <c r="H294"/>
      <c r="I294"/>
      <c r="J294"/>
      <c r="K294"/>
      <c r="L294"/>
    </row>
    <row r="295" spans="1:12">
      <c r="A295"/>
      <c r="C295"/>
      <c r="D295"/>
      <c r="E295"/>
      <c r="F295"/>
      <c r="G295"/>
      <c r="H295"/>
      <c r="I295"/>
      <c r="J295"/>
      <c r="K295"/>
      <c r="L295"/>
    </row>
    <row r="296" spans="1:12">
      <c r="A296"/>
      <c r="C296"/>
      <c r="D296"/>
      <c r="E296"/>
      <c r="F296"/>
      <c r="G296"/>
      <c r="H296"/>
      <c r="I296"/>
      <c r="J296"/>
      <c r="K296"/>
      <c r="L296"/>
    </row>
    <row r="297" spans="1:12">
      <c r="A297"/>
      <c r="C297"/>
      <c r="D297"/>
      <c r="E297"/>
      <c r="F297"/>
      <c r="G297"/>
      <c r="H297"/>
      <c r="I297"/>
      <c r="J297"/>
      <c r="K297"/>
      <c r="L297"/>
    </row>
    <row r="298" spans="1:12">
      <c r="A298"/>
      <c r="C298"/>
      <c r="D298"/>
      <c r="E298"/>
      <c r="F298"/>
      <c r="G298"/>
      <c r="H298"/>
      <c r="I298"/>
      <c r="J298"/>
      <c r="K298"/>
      <c r="L298"/>
    </row>
    <row r="299" spans="1:12">
      <c r="A299"/>
      <c r="C299"/>
      <c r="D299"/>
      <c r="E299"/>
      <c r="F299"/>
      <c r="G299"/>
      <c r="H299"/>
      <c r="I299"/>
      <c r="J299"/>
      <c r="K299"/>
      <c r="L299"/>
    </row>
    <row r="300" spans="1:12">
      <c r="A300"/>
      <c r="C300"/>
      <c r="D300"/>
      <c r="E300"/>
      <c r="F300"/>
      <c r="G300"/>
      <c r="H300"/>
      <c r="I300"/>
      <c r="J300"/>
      <c r="K300"/>
      <c r="L300"/>
    </row>
    <row r="301" spans="1:12">
      <c r="A301"/>
      <c r="C301"/>
      <c r="D301"/>
      <c r="E301"/>
      <c r="F301"/>
      <c r="G301"/>
      <c r="H301"/>
      <c r="I301"/>
      <c r="J301"/>
      <c r="K301"/>
      <c r="L301"/>
    </row>
    <row r="302" spans="1:12">
      <c r="A302"/>
      <c r="C302"/>
      <c r="D302"/>
      <c r="E302"/>
      <c r="F302"/>
      <c r="G302"/>
      <c r="H302"/>
      <c r="I302"/>
      <c r="J302"/>
      <c r="K302"/>
      <c r="L302"/>
    </row>
    <row r="303" spans="1:12">
      <c r="A303"/>
      <c r="C303"/>
      <c r="D303"/>
      <c r="E303"/>
      <c r="F303"/>
      <c r="G303"/>
      <c r="H303"/>
      <c r="I303"/>
      <c r="J303"/>
      <c r="K303"/>
      <c r="L303"/>
    </row>
    <row r="304" spans="1:12">
      <c r="A304"/>
      <c r="C304"/>
      <c r="D304"/>
      <c r="E304"/>
      <c r="F304"/>
      <c r="G304"/>
      <c r="H304"/>
      <c r="I304"/>
      <c r="J304"/>
      <c r="K304"/>
      <c r="L304"/>
    </row>
    <row r="305" spans="1:12">
      <c r="A305"/>
      <c r="C305"/>
      <c r="D305"/>
      <c r="E305"/>
      <c r="F305"/>
      <c r="G305"/>
      <c r="H305"/>
      <c r="I305"/>
      <c r="J305"/>
      <c r="K305"/>
      <c r="L305"/>
    </row>
    <row r="306" spans="1:12">
      <c r="A306"/>
      <c r="C306"/>
      <c r="D306"/>
      <c r="E306"/>
      <c r="F306"/>
      <c r="G306"/>
      <c r="H306"/>
      <c r="I306"/>
      <c r="J306"/>
      <c r="K306"/>
      <c r="L306"/>
    </row>
    <row r="307" spans="1:12">
      <c r="A307"/>
      <c r="C307"/>
      <c r="D307"/>
      <c r="E307"/>
      <c r="F307"/>
      <c r="G307"/>
      <c r="H307"/>
      <c r="I307"/>
      <c r="J307"/>
      <c r="K307"/>
      <c r="L307"/>
    </row>
    <row r="308" spans="1:12">
      <c r="A308"/>
      <c r="C308"/>
      <c r="D308"/>
      <c r="E308"/>
      <c r="F308"/>
      <c r="G308"/>
      <c r="H308"/>
      <c r="I308"/>
      <c r="J308"/>
      <c r="K308"/>
      <c r="L308"/>
    </row>
    <row r="309" spans="1:12">
      <c r="A309"/>
      <c r="C309"/>
      <c r="D309"/>
      <c r="E309"/>
      <c r="F309"/>
      <c r="G309"/>
      <c r="H309"/>
      <c r="I309"/>
      <c r="J309"/>
      <c r="K309"/>
      <c r="L309"/>
    </row>
    <row r="310" spans="1:12">
      <c r="A310"/>
      <c r="C310"/>
      <c r="D310"/>
      <c r="E310"/>
      <c r="F310"/>
      <c r="G310"/>
      <c r="H310"/>
      <c r="I310"/>
      <c r="J310"/>
      <c r="K310"/>
      <c r="L310"/>
    </row>
    <row r="311" spans="1:12">
      <c r="A311"/>
      <c r="C311"/>
      <c r="D311"/>
      <c r="E311"/>
      <c r="F311"/>
      <c r="G311"/>
      <c r="H311"/>
      <c r="I311"/>
      <c r="J311"/>
      <c r="K311"/>
      <c r="L311"/>
    </row>
    <row r="312" spans="1:12">
      <c r="A312"/>
      <c r="C312"/>
      <c r="D312"/>
      <c r="E312"/>
      <c r="F312"/>
      <c r="G312"/>
      <c r="H312"/>
      <c r="I312"/>
      <c r="J312"/>
      <c r="K312"/>
      <c r="L312"/>
    </row>
    <row r="313" spans="1:12">
      <c r="A313"/>
      <c r="C313"/>
      <c r="D313"/>
      <c r="E313"/>
      <c r="F313"/>
      <c r="G313"/>
      <c r="H313"/>
      <c r="I313"/>
      <c r="J313"/>
      <c r="K313"/>
      <c r="L313"/>
    </row>
    <row r="314" spans="1:12">
      <c r="A314"/>
      <c r="C314"/>
      <c r="D314"/>
      <c r="E314"/>
      <c r="F314"/>
      <c r="G314"/>
      <c r="H314"/>
      <c r="I314"/>
      <c r="J314"/>
      <c r="K314"/>
      <c r="L314"/>
    </row>
    <row r="315" spans="1:12">
      <c r="A315"/>
      <c r="C315"/>
      <c r="D315"/>
      <c r="E315"/>
      <c r="F315"/>
      <c r="G315"/>
      <c r="H315"/>
      <c r="I315"/>
      <c r="J315"/>
      <c r="K315"/>
      <c r="L315"/>
    </row>
    <row r="316" spans="1:12">
      <c r="A316"/>
      <c r="C316"/>
      <c r="D316"/>
      <c r="E316"/>
      <c r="F316"/>
      <c r="G316"/>
      <c r="H316"/>
      <c r="I316"/>
      <c r="J316"/>
      <c r="K316"/>
      <c r="L316"/>
    </row>
    <row r="317" spans="1:12">
      <c r="A317"/>
      <c r="C317"/>
      <c r="D317"/>
      <c r="E317"/>
      <c r="F317"/>
      <c r="G317"/>
      <c r="H317"/>
      <c r="I317"/>
      <c r="J317"/>
      <c r="K317"/>
      <c r="L317"/>
    </row>
    <row r="318" spans="1:12">
      <c r="A318"/>
      <c r="C318"/>
      <c r="D318"/>
      <c r="E318"/>
      <c r="F318"/>
      <c r="G318"/>
      <c r="H318"/>
      <c r="I318"/>
      <c r="J318"/>
      <c r="K318"/>
      <c r="L318"/>
    </row>
    <row r="319" spans="1:12">
      <c r="A319"/>
      <c r="C319"/>
      <c r="D319"/>
      <c r="E319"/>
      <c r="F319"/>
      <c r="G319"/>
      <c r="H319"/>
      <c r="I319"/>
      <c r="J319"/>
      <c r="K319"/>
      <c r="L319"/>
    </row>
    <row r="320" spans="1:12">
      <c r="A320"/>
      <c r="C320"/>
      <c r="D320"/>
      <c r="E320"/>
      <c r="F320"/>
      <c r="G320"/>
      <c r="H320"/>
      <c r="I320"/>
      <c r="J320"/>
      <c r="K320"/>
      <c r="L320"/>
    </row>
    <row r="321" spans="1:12">
      <c r="A321"/>
      <c r="C321"/>
      <c r="D321"/>
      <c r="E321"/>
      <c r="F321"/>
      <c r="G321"/>
      <c r="H321"/>
      <c r="I321"/>
      <c r="J321"/>
      <c r="K321"/>
      <c r="L321"/>
    </row>
    <row r="322" spans="1:12">
      <c r="A322"/>
      <c r="C322"/>
      <c r="D322"/>
      <c r="E322"/>
      <c r="F322"/>
      <c r="G322"/>
      <c r="H322"/>
      <c r="I322"/>
      <c r="J322"/>
      <c r="K322"/>
      <c r="L322"/>
    </row>
    <row r="323" spans="1:12">
      <c r="A323"/>
      <c r="C323"/>
      <c r="D323"/>
      <c r="E323"/>
      <c r="F323"/>
      <c r="G323"/>
      <c r="H323"/>
      <c r="I323"/>
      <c r="J323"/>
      <c r="K323"/>
      <c r="L323"/>
    </row>
    <row r="324" spans="1:12">
      <c r="A324"/>
      <c r="C324"/>
      <c r="D324"/>
      <c r="E324"/>
      <c r="F324"/>
      <c r="G324"/>
      <c r="H324"/>
      <c r="I324"/>
      <c r="J324"/>
      <c r="K324"/>
      <c r="L324"/>
    </row>
    <row r="325" spans="1:12">
      <c r="A325"/>
      <c r="C325"/>
      <c r="D325"/>
      <c r="E325"/>
      <c r="F325"/>
      <c r="G325"/>
      <c r="H325"/>
      <c r="I325"/>
      <c r="J325"/>
      <c r="K325"/>
      <c r="L325"/>
    </row>
    <row r="326" spans="1:12">
      <c r="A326"/>
      <c r="C326"/>
      <c r="D326"/>
      <c r="E326"/>
      <c r="F326"/>
      <c r="G326"/>
      <c r="H326"/>
      <c r="I326"/>
      <c r="J326"/>
      <c r="K326"/>
      <c r="L326"/>
    </row>
    <row r="327" spans="1:12">
      <c r="A327"/>
      <c r="C327"/>
      <c r="D327"/>
      <c r="E327"/>
      <c r="F327"/>
      <c r="G327"/>
      <c r="H327"/>
      <c r="I327"/>
      <c r="J327"/>
      <c r="K327"/>
      <c r="L327"/>
    </row>
    <row r="328" spans="1:12">
      <c r="A328"/>
      <c r="C328"/>
      <c r="D328"/>
      <c r="E328"/>
      <c r="F328"/>
      <c r="G328"/>
      <c r="H328"/>
      <c r="I328"/>
      <c r="J328"/>
      <c r="K328"/>
      <c r="L328"/>
    </row>
    <row r="329" spans="1:12">
      <c r="A329"/>
      <c r="C329"/>
      <c r="D329"/>
      <c r="E329"/>
      <c r="F329"/>
      <c r="G329"/>
      <c r="H329"/>
      <c r="I329"/>
      <c r="J329"/>
      <c r="K329"/>
      <c r="L329"/>
    </row>
    <row r="330" spans="1:12">
      <c r="A330"/>
      <c r="C330"/>
      <c r="D330"/>
      <c r="E330"/>
      <c r="F330"/>
      <c r="G330"/>
      <c r="H330"/>
      <c r="I330"/>
      <c r="J330"/>
      <c r="K330"/>
      <c r="L330"/>
    </row>
    <row r="331" spans="1:12">
      <c r="A331"/>
      <c r="C331"/>
      <c r="D331"/>
      <c r="E331"/>
      <c r="F331"/>
      <c r="G331"/>
      <c r="H331"/>
      <c r="I331"/>
      <c r="J331"/>
      <c r="K331"/>
      <c r="L331"/>
    </row>
    <row r="332" spans="1:12">
      <c r="A332"/>
      <c r="C332"/>
      <c r="D332"/>
      <c r="E332"/>
      <c r="F332"/>
      <c r="G332"/>
      <c r="H332"/>
      <c r="I332"/>
      <c r="J332"/>
      <c r="K332"/>
      <c r="L332"/>
    </row>
    <row r="333" spans="1:12">
      <c r="A333"/>
      <c r="C333"/>
      <c r="D333"/>
      <c r="E333"/>
      <c r="F333"/>
      <c r="G333"/>
      <c r="H333"/>
      <c r="I333"/>
      <c r="J333"/>
      <c r="K333"/>
      <c r="L333"/>
    </row>
    <row r="334" spans="1:12">
      <c r="A334"/>
      <c r="C334"/>
      <c r="D334"/>
      <c r="E334"/>
      <c r="F334"/>
      <c r="G334"/>
      <c r="H334"/>
      <c r="I334"/>
      <c r="J334"/>
      <c r="K334"/>
      <c r="L334"/>
    </row>
    <row r="335" spans="1:12">
      <c r="A335"/>
      <c r="C335"/>
      <c r="D335"/>
      <c r="E335"/>
      <c r="F335"/>
      <c r="G335"/>
      <c r="H335"/>
      <c r="I335"/>
      <c r="J335"/>
      <c r="K335"/>
      <c r="L335"/>
    </row>
    <row r="336" spans="1:12">
      <c r="A336"/>
      <c r="C336"/>
      <c r="D336"/>
      <c r="E336"/>
      <c r="F336"/>
      <c r="G336"/>
      <c r="H336"/>
      <c r="I336"/>
      <c r="J336"/>
      <c r="K336"/>
      <c r="L336"/>
    </row>
    <row r="337" spans="1:12">
      <c r="A337"/>
      <c r="C337"/>
      <c r="D337"/>
      <c r="E337"/>
      <c r="F337"/>
      <c r="G337"/>
      <c r="H337"/>
      <c r="I337"/>
      <c r="J337"/>
      <c r="K337"/>
      <c r="L337"/>
    </row>
    <row r="338" spans="1:12">
      <c r="A338"/>
      <c r="C338"/>
      <c r="D338"/>
      <c r="E338"/>
      <c r="F338"/>
      <c r="G338"/>
      <c r="H338"/>
      <c r="I338"/>
      <c r="J338"/>
      <c r="K338"/>
      <c r="L338"/>
    </row>
    <row r="339" spans="1:12">
      <c r="A339"/>
      <c r="C339"/>
      <c r="D339"/>
      <c r="E339"/>
      <c r="F339"/>
      <c r="G339"/>
      <c r="H339"/>
      <c r="I339"/>
      <c r="J339"/>
      <c r="K339"/>
      <c r="L339"/>
    </row>
    <row r="340" spans="1:12">
      <c r="A340"/>
      <c r="C340"/>
      <c r="D340"/>
      <c r="E340"/>
      <c r="F340"/>
      <c r="G340"/>
      <c r="H340"/>
      <c r="I340"/>
      <c r="J340"/>
      <c r="K340"/>
      <c r="L340"/>
    </row>
    <row r="341" spans="1:12">
      <c r="A341"/>
      <c r="C341"/>
      <c r="D341"/>
      <c r="E341"/>
      <c r="F341"/>
      <c r="G341"/>
      <c r="H341"/>
      <c r="I341"/>
      <c r="J341"/>
      <c r="K341"/>
      <c r="L341"/>
    </row>
    <row r="342" spans="1:12">
      <c r="A342"/>
      <c r="C342"/>
      <c r="D342"/>
      <c r="E342"/>
      <c r="F342"/>
      <c r="G342"/>
      <c r="H342"/>
      <c r="I342"/>
      <c r="J342"/>
      <c r="K342"/>
      <c r="L342"/>
    </row>
    <row r="343" spans="1:12">
      <c r="A343"/>
      <c r="C343"/>
      <c r="D343"/>
      <c r="E343"/>
      <c r="F343"/>
      <c r="G343"/>
      <c r="H343"/>
      <c r="I343"/>
      <c r="J343"/>
      <c r="K343"/>
      <c r="L343"/>
    </row>
    <row r="344" spans="1:12">
      <c r="A344"/>
      <c r="C344"/>
      <c r="D344"/>
      <c r="E344"/>
      <c r="F344"/>
      <c r="G344"/>
      <c r="H344"/>
      <c r="I344"/>
      <c r="J344"/>
      <c r="K344"/>
      <c r="L344"/>
    </row>
    <row r="345" spans="1:12">
      <c r="A345"/>
      <c r="C345"/>
      <c r="D345"/>
      <c r="E345"/>
      <c r="F345"/>
      <c r="G345"/>
      <c r="H345"/>
      <c r="I345"/>
      <c r="J345"/>
      <c r="K345"/>
      <c r="L345"/>
    </row>
    <row r="346" spans="1:12">
      <c r="A346"/>
      <c r="C346"/>
      <c r="D346"/>
      <c r="E346"/>
      <c r="F346"/>
      <c r="G346"/>
      <c r="H346"/>
      <c r="I346"/>
      <c r="J346"/>
      <c r="K346"/>
      <c r="L346"/>
    </row>
    <row r="347" spans="1:12">
      <c r="A347"/>
      <c r="C347"/>
      <c r="D347"/>
      <c r="E347"/>
      <c r="F347"/>
      <c r="G347"/>
      <c r="H347"/>
      <c r="I347"/>
      <c r="J347"/>
      <c r="K347"/>
      <c r="L347"/>
    </row>
    <row r="348" spans="1:12">
      <c r="A348"/>
      <c r="C348"/>
      <c r="D348"/>
      <c r="E348"/>
      <c r="F348"/>
      <c r="G348"/>
      <c r="H348"/>
      <c r="I348"/>
      <c r="J348"/>
      <c r="K348"/>
      <c r="L348"/>
    </row>
    <row r="349" spans="1:12">
      <c r="A349"/>
      <c r="C349"/>
      <c r="D349"/>
      <c r="E349"/>
      <c r="F349"/>
      <c r="G349"/>
      <c r="H349"/>
      <c r="I349"/>
      <c r="J349"/>
      <c r="K349"/>
      <c r="L349"/>
    </row>
    <row r="350" spans="1:12">
      <c r="A350"/>
      <c r="C350"/>
      <c r="D350"/>
      <c r="E350"/>
      <c r="F350"/>
      <c r="G350"/>
      <c r="H350"/>
      <c r="I350"/>
      <c r="J350"/>
      <c r="K350"/>
      <c r="L350"/>
    </row>
    <row r="351" spans="1:12">
      <c r="A351"/>
      <c r="C351"/>
      <c r="D351"/>
      <c r="E351"/>
      <c r="F351"/>
      <c r="G351"/>
      <c r="H351"/>
      <c r="I351"/>
      <c r="J351"/>
      <c r="K351"/>
      <c r="L351"/>
    </row>
    <row r="352" spans="1:12">
      <c r="A352"/>
      <c r="C352"/>
      <c r="D352"/>
      <c r="E352"/>
      <c r="F352"/>
      <c r="G352"/>
      <c r="H352"/>
      <c r="I352"/>
      <c r="J352"/>
      <c r="K352"/>
      <c r="L352"/>
    </row>
    <row r="353" spans="1:12">
      <c r="A353"/>
      <c r="C353"/>
      <c r="D353"/>
      <c r="E353"/>
      <c r="F353"/>
      <c r="G353"/>
      <c r="H353"/>
      <c r="I353"/>
      <c r="J353"/>
      <c r="K353"/>
      <c r="L353"/>
    </row>
    <row r="354" spans="1:12">
      <c r="A354"/>
      <c r="C354"/>
      <c r="D354"/>
      <c r="E354"/>
      <c r="F354"/>
      <c r="G354"/>
      <c r="H354"/>
      <c r="I354"/>
      <c r="J354"/>
      <c r="K354"/>
      <c r="L354"/>
    </row>
    <row r="355" spans="1:12">
      <c r="A355"/>
      <c r="C355"/>
      <c r="D355"/>
      <c r="E355"/>
      <c r="F355"/>
      <c r="G355"/>
      <c r="H355"/>
      <c r="I355"/>
      <c r="J355"/>
      <c r="K355"/>
      <c r="L355"/>
    </row>
    <row r="356" spans="1:12">
      <c r="A356"/>
      <c r="C356"/>
      <c r="D356"/>
      <c r="E356"/>
      <c r="F356"/>
      <c r="G356"/>
      <c r="H356"/>
      <c r="I356"/>
      <c r="J356"/>
      <c r="K356"/>
      <c r="L356"/>
    </row>
    <row r="357" spans="1:12">
      <c r="A357"/>
      <c r="C357"/>
      <c r="D357"/>
      <c r="E357"/>
      <c r="F357"/>
      <c r="G357"/>
      <c r="H357"/>
      <c r="I357"/>
      <c r="J357"/>
      <c r="K357"/>
      <c r="L357"/>
    </row>
    <row r="358" spans="1:12">
      <c r="A358"/>
      <c r="C358"/>
      <c r="D358"/>
      <c r="E358"/>
      <c r="F358"/>
      <c r="G358"/>
      <c r="H358"/>
      <c r="I358"/>
      <c r="J358"/>
      <c r="K358"/>
      <c r="L358"/>
    </row>
    <row r="359" spans="1:12">
      <c r="A359"/>
      <c r="C359"/>
      <c r="D359"/>
      <c r="E359"/>
      <c r="F359"/>
      <c r="G359"/>
      <c r="H359"/>
      <c r="I359"/>
      <c r="J359"/>
      <c r="K359"/>
      <c r="L359"/>
    </row>
    <row r="360" spans="1:12">
      <c r="A360"/>
      <c r="C360"/>
      <c r="D360"/>
      <c r="E360"/>
      <c r="F360"/>
      <c r="G360"/>
      <c r="H360"/>
      <c r="I360"/>
      <c r="J360"/>
      <c r="K360"/>
      <c r="L360"/>
    </row>
    <row r="361" spans="1:12">
      <c r="A361"/>
      <c r="C361"/>
      <c r="D361"/>
      <c r="E361"/>
      <c r="F361"/>
      <c r="G361"/>
      <c r="H361"/>
      <c r="I361"/>
      <c r="J361"/>
      <c r="K361"/>
      <c r="L361"/>
    </row>
    <row r="362" spans="1:12">
      <c r="A362"/>
      <c r="C362"/>
      <c r="D362"/>
      <c r="E362"/>
      <c r="F362"/>
      <c r="G362"/>
      <c r="H362"/>
      <c r="I362"/>
      <c r="J362"/>
      <c r="K362"/>
      <c r="L362"/>
    </row>
  </sheetData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"/>
  <sheetViews>
    <sheetView tabSelected="1" workbookViewId="0">
      <selection activeCell="E48" sqref="E48"/>
    </sheetView>
  </sheetViews>
  <sheetFormatPr baseColWidth="10" defaultRowHeight="12" x14ac:dyDescent="0"/>
  <sheetData>
    <row r="1" spans="1:1" ht="23">
      <c r="A1" s="3" t="s">
        <v>24</v>
      </c>
    </row>
  </sheetData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data-A</vt:lpstr>
      <vt:lpstr>plots-A</vt:lpstr>
    </vt:vector>
  </TitlesOfParts>
  <Company>Colby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Whitney King</dc:creator>
  <cp:lastModifiedBy>Whitney  King</cp:lastModifiedBy>
  <cp:lastPrinted>2010-09-24T19:56:48Z</cp:lastPrinted>
  <dcterms:created xsi:type="dcterms:W3CDTF">2005-08-24T01:25:53Z</dcterms:created>
  <dcterms:modified xsi:type="dcterms:W3CDTF">2012-10-17T23:53:51Z</dcterms:modified>
</cp:coreProperties>
</file>